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My Documents\Ohjelmatuki\HAKU 2025\000 HAKUILMOITUS\JULKAISTAVAT\KORJATTU BUDJETTILOMAKE 28 01 2025\"/>
    </mc:Choice>
  </mc:AlternateContent>
  <bookViews>
    <workbookView xWindow="0" yWindow="0" windowWidth="19200" windowHeight="7060" tabRatio="429"/>
  </bookViews>
  <sheets>
    <sheet name="Ohjelma" sheetId="1" r:id="rId1"/>
    <sheet name="KYT erittely" sheetId="2" r:id="rId2"/>
    <sheet name="HUM koonti" sheetId="3" r:id="rId3"/>
    <sheet name="HUM maa" sheetId="4" r:id="rId4"/>
    <sheet name="Sheet" sheetId="6" r:id="rId5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21" i="1"/>
  <c r="K9" i="1"/>
  <c r="K11" i="1"/>
  <c r="I9" i="1"/>
  <c r="I11" i="1"/>
  <c r="G9" i="1"/>
  <c r="G11" i="1"/>
  <c r="E9" i="1"/>
  <c r="E11" i="1"/>
  <c r="C35" i="1"/>
  <c r="C7" i="1"/>
  <c r="C10" i="1"/>
  <c r="C14" i="1"/>
  <c r="C8" i="1"/>
  <c r="C20" i="1"/>
  <c r="C9" i="1"/>
  <c r="C11" i="1"/>
  <c r="G26" i="1"/>
  <c r="G22" i="1"/>
  <c r="G27" i="1"/>
  <c r="I26" i="1"/>
  <c r="K26" i="1"/>
  <c r="E26" i="1"/>
  <c r="E22" i="1"/>
  <c r="E27" i="1"/>
  <c r="K22" i="1"/>
  <c r="I22" i="1"/>
  <c r="I27" i="1"/>
  <c r="K27" i="1"/>
  <c r="D32" i="1"/>
  <c r="C22" i="1"/>
  <c r="K15" i="1"/>
  <c r="K16" i="1"/>
  <c r="I15" i="1"/>
  <c r="I16" i="1"/>
  <c r="G15" i="1"/>
  <c r="G16" i="1"/>
  <c r="E15" i="1"/>
  <c r="E16" i="1"/>
  <c r="C13" i="1"/>
  <c r="C15" i="1"/>
  <c r="C16" i="1"/>
  <c r="C25" i="1"/>
  <c r="C24" i="1"/>
  <c r="F13" i="1"/>
  <c r="H7" i="1"/>
  <c r="H13" i="1"/>
  <c r="C26" i="1"/>
  <c r="C27" i="1"/>
  <c r="L10" i="1"/>
  <c r="L8" i="1"/>
  <c r="L7" i="1"/>
  <c r="L14" i="1"/>
  <c r="L13" i="1"/>
  <c r="H14" i="1"/>
  <c r="H10" i="1"/>
  <c r="H8" i="1"/>
  <c r="J13" i="1"/>
  <c r="J10" i="1"/>
  <c r="J8" i="1"/>
  <c r="J14" i="1"/>
  <c r="J7" i="1"/>
  <c r="F14" i="1"/>
  <c r="F7" i="1"/>
  <c r="F8" i="1"/>
  <c r="F10" i="1"/>
  <c r="L15" i="1"/>
  <c r="D35" i="1"/>
  <c r="D34" i="1"/>
  <c r="H15" i="1"/>
  <c r="D33" i="1"/>
  <c r="J15" i="1"/>
  <c r="F15" i="1"/>
  <c r="L9" i="1"/>
  <c r="L11" i="1"/>
  <c r="H9" i="1"/>
  <c r="H11" i="1"/>
  <c r="J9" i="1"/>
  <c r="J11" i="1"/>
  <c r="J16" i="1"/>
  <c r="F9" i="1"/>
  <c r="F11" i="1"/>
  <c r="L16" i="1"/>
  <c r="H16" i="1"/>
  <c r="F16" i="1"/>
  <c r="D13" i="1"/>
  <c r="D31" i="1"/>
  <c r="D7" i="1"/>
  <c r="D9" i="1"/>
  <c r="D8" i="1"/>
  <c r="D10" i="1"/>
  <c r="D14" i="1"/>
  <c r="D11" i="1"/>
  <c r="D15" i="1"/>
  <c r="D16" i="1"/>
</calcChain>
</file>

<file path=xl/sharedStrings.xml><?xml version="1.0" encoding="utf-8"?>
<sst xmlns="http://schemas.openxmlformats.org/spreadsheetml/2006/main" count="210" uniqueCount="140">
  <si>
    <t xml:space="preserve">OHJELMAN KOKONAISBUDJETTI </t>
  </si>
  <si>
    <t xml:space="preserve">Hakijan nimi </t>
  </si>
  <si>
    <r>
      <t xml:space="preserve">Ohjelman kokonaisbudjetti toimitetaan tällä liitteellä. </t>
    </r>
    <r>
      <rPr>
        <sz val="10"/>
        <color theme="1"/>
        <rFont val="Calibri"/>
        <family val="2"/>
        <scheme val="minor"/>
      </rPr>
      <t>Taulukossa ilmoitettavat tiedot ovat ulkoministeriön arviointia varten. Keltaisella merkityt solut täytetään.</t>
    </r>
  </si>
  <si>
    <t>OHJELMAN KUSTANNUSARVIO</t>
  </si>
  <si>
    <t>Ohjelmakausi yht.</t>
  </si>
  <si>
    <t xml:space="preserve">Täyttöohje </t>
  </si>
  <si>
    <t xml:space="preserve">Suorat budjetoidut kustannukset (pl. välilliset kustannukset ja allokoimaton osuus)
</t>
  </si>
  <si>
    <t>€</t>
  </si>
  <si>
    <t>%</t>
  </si>
  <si>
    <t>Huom. hakulomakkeella tarkoitetaan kustannustaulukkoa, joka löytyy hakulomakkeen välilehdeltä Kustannusarvio ja rahoitus.</t>
  </si>
  <si>
    <t>KYT/Kohdemaa- ja globaalitoiminta</t>
  </si>
  <si>
    <t>Toiminta kohdemaissa tai globaalisti (ml. henkilöstökulut). Ohjelman tarkempi erittely tehdään KYT erittely -välilehdellä tai hakijan omalla liitteellä.</t>
  </si>
  <si>
    <t>KYT/Kotimaan toiminta</t>
  </si>
  <si>
    <t>Hakijan Suomessa tai Suomesta käsin tehtävä toiminta (ml. henkilöstökulut). Ohjelman tarkempi erittely tehdään KYT erittely -välilehdellä tai hakijan omalla liitteellä.</t>
  </si>
  <si>
    <t>KYT yhteensä</t>
  </si>
  <si>
    <t>Tarkista, että luvut vastaavat KYT erittely -välilehden (tai hakijan oman taulukon) KYT yhteensä -rivin lukuja.</t>
  </si>
  <si>
    <t>Humanitaarinen apu</t>
  </si>
  <si>
    <t>Tarkista, että luvut vastaavat HUM koonti -välilehden (tai hakijan oman taulukon) HUM yhteensä -rivin lukuja.</t>
  </si>
  <si>
    <t>KYT+HUM yhteensä</t>
  </si>
  <si>
    <t>Muut</t>
  </si>
  <si>
    <t>Koko ohjelman välilliset kustannukset yhteensä (max. 10 %)</t>
  </si>
  <si>
    <r>
      <t>Tarkista, että ohjelmakauden Välilliset kustannukset vastaavat hakulomakkeen</t>
    </r>
    <r>
      <rPr>
        <b/>
        <sz val="10"/>
        <color theme="1"/>
        <rFont val="Calibri"/>
        <family val="2"/>
        <scheme val="minor"/>
      </rPr>
      <t xml:space="preserve"> Välilliset kustannukset</t>
    </r>
    <r>
      <rPr>
        <sz val="10"/>
        <color theme="1"/>
        <rFont val="Calibri"/>
        <family val="2"/>
        <scheme val="minor"/>
      </rPr>
      <t xml:space="preserve"> -kustannusriviä. Välilliset kustannukset voivat olla enintään 10 % avustettavan toiminnan hyväksyttävistä vuosittaisista kokonaiskustannuksista tai kuten ehdoissa on erikseen määritelty eräiden toimijoiden osalta.</t>
    </r>
  </si>
  <si>
    <t>Mahdollinen kohdentamaton osuus 10 %</t>
  </si>
  <si>
    <r>
      <t xml:space="preserve">Tarkista, että ohjelmakauden kohdentamaton osuus vastaa hakulomakkeen </t>
    </r>
    <r>
      <rPr>
        <b/>
        <sz val="10"/>
        <color theme="1"/>
        <rFont val="Calibri"/>
        <family val="2"/>
        <scheme val="minor"/>
      </rPr>
      <t>Yleiskustannukset</t>
    </r>
    <r>
      <rPr>
        <sz val="10"/>
        <color theme="1"/>
        <rFont val="Calibri"/>
        <family val="2"/>
        <scheme val="minor"/>
      </rPr>
      <t xml:space="preserve">-kustannusriviä. Osuuden laskennan lähtökohtana on omavastuu-osuuden ehtojen mukainen vähimmäismäärä, ts. hakijan vähimmäismäärän ylittävää omarahoitusta ei huomioida kohdentamatonta osuutta laskettaessa.  </t>
    </r>
  </si>
  <si>
    <t>Muut yhteensä</t>
  </si>
  <si>
    <t>KUSTANNUSARVIO YHTEENSÄ</t>
  </si>
  <si>
    <r>
      <t xml:space="preserve">Tarkista, että ohjelmakauden kustannusarvio vastaa hakulomakkeen </t>
    </r>
    <r>
      <rPr>
        <b/>
        <sz val="10"/>
        <color theme="1"/>
        <rFont val="Calibri"/>
        <family val="2"/>
        <scheme val="minor"/>
      </rPr>
      <t>Kustannusarvio yhteensä -</t>
    </r>
    <r>
      <rPr>
        <sz val="10"/>
        <color theme="1"/>
        <rFont val="Calibri"/>
        <family val="2"/>
        <scheme val="minor"/>
      </rPr>
      <t>riviä</t>
    </r>
  </si>
  <si>
    <t>OHJELMAN RAHOITUS</t>
  </si>
  <si>
    <t>Haettava valtionavustus</t>
  </si>
  <si>
    <t>Huom. Ohjelman rahoitus -osion %-sarakkeista hakija täyttää omavastuuta koskevat kohdat. Muilta osin prosentuaalisen osuuden laskenta ei ole tarkoituksenmukaista.</t>
  </si>
  <si>
    <t>KYT Haettava valtionavustus (sis. osuus "Muut yhteensä" eli välilliset ja kohdentamaton )</t>
  </si>
  <si>
    <t>Tarkista, että KYT-ohjelmalle haettava avustus vastaa ehtojen kohdassa 3.4 kohdassa määriteltyä valtionavustuksen määrää.  Huomioi haettavassa avustuksessa KYT yhteensä sekä KYT ohjelman laskennallinen osuus ohjelman välillisistä kustannuksista sekä kohdentamattomasta osuudesta.</t>
  </si>
  <si>
    <t>HUM Haettava valtionavustus (sis. osuus "Muut yhteensä" eli välilliset ja kohdentamaton )</t>
  </si>
  <si>
    <t>Humanitaariseen apuun myönnetyllä avustuksella voidaan kattaa hyväksyttävät kustannukset täysimääräisesti. Huomioi haettavassa avustuksessa myös humanitaarisen avun laskennallinen osuus ohjelman välillisistä kustannuksista sekä kohdentamattomasta osuudesta.</t>
  </si>
  <si>
    <t>Haettava valtionavustus yhteensä KYT+HUM</t>
  </si>
  <si>
    <r>
      <t xml:space="preserve">Tarkista, että haettava valtionavustus täyttää ehtojen kohdan 3.4. ja, että luku vastaa hakulomakkeen kenttää </t>
    </r>
    <r>
      <rPr>
        <b/>
        <sz val="10"/>
        <color theme="1"/>
        <rFont val="Calibri"/>
        <family val="2"/>
        <scheme val="minor"/>
      </rPr>
      <t>Haettava valtionavustus omaan toimintaan.</t>
    </r>
  </si>
  <si>
    <t>Omavastuun erittely</t>
  </si>
  <si>
    <t>Omavastuu (muu kuin vammaisten henkilöiden oikeuksien edistäminen)</t>
  </si>
  <si>
    <t xml:space="preserve">Tarkista, että omavastuuta koskeva vaatimus täyttyy ehtojen kohdan 3.4 mukaisesti. Erityissäätiöt täyttävät kohtaan ehtojen mukaisen laskennallisen omavastuuosuuden. </t>
  </si>
  <si>
    <t>Omavastuu: vammaisten henkilöiden oikeuksia edistävät ohjelmat/ohjelmaan sisältyvät hankkeet</t>
  </si>
  <si>
    <t>Tarkista, että omavastuuta koskeva vaatimus täyttyy ehtojen kohdan 3.4 mukaisesti. Omavastuun määrä on vähintään 5 % avustettavan toiminnan hyväksyttävistä kustannuksista, jos ohjelman, tai siltä osin kuin ohjelman alaisten hankkeiden, päätavoite on vammaisten henkilöiden oikeuksien edistäminen.</t>
  </si>
  <si>
    <t>Ohjelman omavastuuosuus yhteensä</t>
  </si>
  <si>
    <r>
      <t>Tarkista, että ohjelman omastuuosuus yhteensä vastaa hakulomakkeen kenttää</t>
    </r>
    <r>
      <rPr>
        <b/>
        <sz val="10"/>
        <color theme="1"/>
        <rFont val="Calibri"/>
        <family val="2"/>
        <scheme val="minor"/>
      </rPr>
      <t xml:space="preserve"> Jäljelle jäävä omavastuuosuus</t>
    </r>
    <r>
      <rPr>
        <sz val="10"/>
        <color theme="1"/>
        <rFont val="Calibri"/>
        <family val="2"/>
        <scheme val="minor"/>
      </rPr>
      <t xml:space="preserve">. </t>
    </r>
  </si>
  <si>
    <t xml:space="preserve">OHJELMAN RAHOITUS YHTEENSÄ </t>
  </si>
  <si>
    <t>Tarkista, että Kustannusarvio yhteensä ja Ohjelman rahoitus yhteensä täsmäävät</t>
  </si>
  <si>
    <t>MUUT ILMOITETTAVAT TIEDOT</t>
  </si>
  <si>
    <t>Ohjelman kokonaishenkilöstökulut Suomessa (KYT + HUM)</t>
  </si>
  <si>
    <t xml:space="preserve">Ilmoita koko ohjelman Suomessa oleva henkilöstö sisältäen avustuksen saajan kirjanpidossa olevan henkilöstön (hakulomakkeen Henkilöstö-kustannusrivin kulut sekä välillisiin kustannuksiin sisältyvät henkilöstökulut) sekä mahdollisten Suomen kumppaneiden/jäsenjärjestöjen ohjelmahenkilöstö Suomessa. </t>
  </si>
  <si>
    <t>Suunnittelu, seuranta- ja arviointi (KYT)</t>
  </si>
  <si>
    <t>Tarkista, että luvut vastaavat KYT erittely -välilehden tai hakijan oman taulukon vastaavia lukuja. HUOM. Prosentuaalinen osuus lasketaan kehitysyhteistyön suorista kustannuksista (rivi KYT yhteensä), joihin ei sisälly välillisiä kustannuksia eikä kohdentamatonta osuutta.</t>
  </si>
  <si>
    <t>Viestintä (KYT)</t>
  </si>
  <si>
    <t>Vaikuttamistyö (KYT)</t>
  </si>
  <si>
    <t>Globaalikasvatus (KYT)</t>
  </si>
  <si>
    <t>KYT VUOSIKOHTAINEN ERITTELY</t>
  </si>
  <si>
    <t>Oheinen taulukko on tarkoitettu ulkoministeriön arviointia varten eikä se sisällä valmiita laskentakaavoja. Hakija voi muokata taulukkoa tai liittää hakemuksen liitteeksi erillisen excel-taulukon, josta käy selkeästi ja ohjelman kannalta tarkoituksenmukaisella tavalla ilmi vastaava kuluerittely sekä prosentuaaliset osuudet. Taulukon KYT yhteensä -rivin summien tulee vastata Ohjelma-välilehden KYT yhteensä -rivin lukuja.</t>
  </si>
  <si>
    <r>
      <t xml:space="preserve">Täyttöohje: </t>
    </r>
    <r>
      <rPr>
        <sz val="10"/>
        <color theme="1"/>
        <rFont val="Calibri"/>
        <family val="2"/>
        <scheme val="minor"/>
      </rPr>
      <t xml:space="preserve">Taulukkoon täytetään ainoastaan kehitysyhteistyötä koskevat suorat kustannukset. Kaikki rivit voivat sisältää henkilöstökuluja Suomessa ja kohdemaissa sekä hankintoja. </t>
    </r>
  </si>
  <si>
    <t>Maa, alue tai hanke (lisää tarvittaessa rivejä)</t>
  </si>
  <si>
    <t>A</t>
  </si>
  <si>
    <t xml:space="preserve">Hankkeet temaattisesti tai maa-/aluekohtaisesti eriteltynä </t>
  </si>
  <si>
    <t>B</t>
  </si>
  <si>
    <t>C</t>
  </si>
  <si>
    <t>D</t>
  </si>
  <si>
    <t>Maa, alue tai hanke Yhteensä</t>
  </si>
  <si>
    <t>Vammaisten henkilöiden oikeuksia päätavoitteina edistävät hankkeet (lisää tarvittaessa rivejä)</t>
  </si>
  <si>
    <t xml:space="preserve">Mahdolliset vammaisten henkilöiden oikeuksia päätavoitteenaan edistävät hankkeet merkitään omille riveille. </t>
  </si>
  <si>
    <t>Vammaisten henkilöiden oikeuksia päätavoitteina edistävät hankkeet yhteensä</t>
  </si>
  <si>
    <t>Suunnittelu, seuranta ja arviointi</t>
  </si>
  <si>
    <t>Tarkoituksenmukaisesti eriteltyinä omilla riveillään (lisää tarvittaessa rivejä)</t>
  </si>
  <si>
    <t>Kotimaan viestintä</t>
  </si>
  <si>
    <t>Globaalikasvatus</t>
  </si>
  <si>
    <t>Globaalikasvatuksen voi merkitä myös hankkeeksi.</t>
  </si>
  <si>
    <t>Vaikuttamistyö</t>
  </si>
  <si>
    <t>Muut kotimaan kulut</t>
  </si>
  <si>
    <t>Mahdolliset alueelliset/globaalitason kulut (esim. temaattiset/alueelliset neuvonantajat, jotka eivät sisälly muihin kuluriveihin)</t>
  </si>
  <si>
    <t xml:space="preserve">Muu KYT yhteensä (vain kulut, jotka eivät sisälly
mihinkään yllä olevista) </t>
  </si>
  <si>
    <t xml:space="preserve">Tarkoituksenmukaisesti eriteltyinä omilla riveillään (lisää tarvittaessa rivejä) </t>
  </si>
  <si>
    <t xml:space="preserve">KYT yhteensä </t>
  </si>
  <si>
    <t>KYT yhteensä -rivin summien tulee vastata Ohjelma-välilehden KYT yhteensä -rivin lukuja.</t>
  </si>
  <si>
    <t>HUM VUOSIKOHTAINEN ERITTELY</t>
  </si>
  <si>
    <t>Hakijan nimi</t>
  </si>
  <si>
    <t>Oheinen taulukko on tarkoitettu ulkoministeriön arviointia varten eikä se sisällä valmiita laskentakaavoja. Hakija voi muokata taulukkoa tai liittää hakemukseen oman excel-taulukon, josta käy selkeästi ilmi vastaava erittely maittain sekä prosentuaaliset osuudet humanitaarisen avun suorista kustannuksista. Taulukon Humanitaarinen apu Yhteensä -rivin summien tulee vastata Ohjelma-välilehden Humanitaarinen apu -rivin lukuja. Ilmoita myös Suomen henkilöstökulujen yhteenlaskettu summa ja prosentuaalinen osuus humanitaarisen avun suorista kustannuksista.</t>
  </si>
  <si>
    <r>
      <t xml:space="preserve">Täyttöohje: </t>
    </r>
    <r>
      <rPr>
        <sz val="10"/>
        <color theme="1"/>
        <rFont val="Calibri"/>
        <family val="2"/>
        <scheme val="minor"/>
      </rPr>
      <t xml:space="preserve">Taulukkoon täytetään ainoastaan humanitaarista apua koskevat kulut. </t>
    </r>
  </si>
  <si>
    <t>Maa (lisää tarvittaessa rivejä)</t>
  </si>
  <si>
    <t>Humanitaarisen avun hankkeet maittain</t>
  </si>
  <si>
    <t>E</t>
  </si>
  <si>
    <t>Humanitaarinen apu Yhteensä</t>
  </si>
  <si>
    <t>Humanitaarinen apu Yhteensä -rivin summien tulee vastata Ohjelma-välilehden Humanitaarinen apu -rivin lukuja.</t>
  </si>
  <si>
    <t>Henkilöstökulut Suomessa yhteensä</t>
  </si>
  <si>
    <t>Ilmoita humanitaarisen avun henkilöstökulut Suomessa yhteensä</t>
  </si>
  <si>
    <t>HUM MAAKOHTAINEN ERITTELY (ensimmäisen vuoden osalta)</t>
  </si>
  <si>
    <t>Maa</t>
  </si>
  <si>
    <t xml:space="preserve">Oheinen taulukko on tarkoitettu ulkoministeriön arviointia varten. Esitäytetyt tiedot ovat esimerkin omaisia eikä taulukko sisällä valmiita laskentakaavoja. Hakijan tulee muokata taulukkoa ml. laskukaavat tai toimittaa oma excel-taulukko, josta käy selkeästi ilmi maakohtaisten kustannusten tarkempi erittely ensimmäisen vuoden osalta. Taulukkoon ei merkitä välillisiä kustannuksia, jotka lasketaan ohjelman kokonaiskustannuksista ja ilmoitetaan Ohjelma-välilehdellä. </t>
  </si>
  <si>
    <t>Item</t>
  </si>
  <si>
    <t>Number of units</t>
  </si>
  <si>
    <t xml:space="preserve">Unit type </t>
  </si>
  <si>
    <t>% of the unit</t>
  </si>
  <si>
    <t xml:space="preserve">Unit cost EUR </t>
  </si>
  <si>
    <t>Total budget EUR</t>
  </si>
  <si>
    <t>1 OPERATIONAL COSTS AND ACTIVITIES</t>
  </si>
  <si>
    <t>Outcome 1.</t>
  </si>
  <si>
    <t>Output 1.1:</t>
  </si>
  <si>
    <t>Activity 1.1.1:</t>
  </si>
  <si>
    <t xml:space="preserve">Activity 1.1.2: </t>
  </si>
  <si>
    <t xml:space="preserve">Output 1.2: </t>
  </si>
  <si>
    <t xml:space="preserve">Activity 1.2.1: </t>
  </si>
  <si>
    <t>Activity 1.2.2:</t>
  </si>
  <si>
    <t xml:space="preserve">Sub-total outcome 1 </t>
  </si>
  <si>
    <t xml:space="preserve">Outcome 2: </t>
  </si>
  <si>
    <t xml:space="preserve">Output 2.1.: </t>
  </si>
  <si>
    <t xml:space="preserve">Activity 2.4.1: </t>
  </si>
  <si>
    <t xml:space="preserve">Activity 2.4.2: </t>
  </si>
  <si>
    <t xml:space="preserve">Output 2.2.: </t>
  </si>
  <si>
    <t>Activity 2.2.1:</t>
  </si>
  <si>
    <t xml:space="preserve">Activity 2.2.2: </t>
  </si>
  <si>
    <t xml:space="preserve">Sub-total outcome 2 </t>
  </si>
  <si>
    <t>Sub-total operational activities and costs</t>
  </si>
  <si>
    <t xml:space="preserve">2 STAFFING </t>
  </si>
  <si>
    <t>Staff in Finland (position)</t>
  </si>
  <si>
    <t>months</t>
  </si>
  <si>
    <t>Sub-total staff in Finland</t>
  </si>
  <si>
    <t>Expatriate staff (position, organization)</t>
  </si>
  <si>
    <t xml:space="preserve">Sub-total expatriate staff </t>
  </si>
  <si>
    <t>Local staff (position, organization)</t>
  </si>
  <si>
    <t xml:space="preserve">Sub-total local staff </t>
  </si>
  <si>
    <t>Sub-total staffing</t>
  </si>
  <si>
    <t xml:space="preserve">3 MONITORING AND EVALUATION </t>
  </si>
  <si>
    <t>Sub-total monitoring and evaluation</t>
  </si>
  <si>
    <t>4 PROCUREMENTS</t>
  </si>
  <si>
    <t>2</t>
  </si>
  <si>
    <t>item</t>
  </si>
  <si>
    <t>1</t>
  </si>
  <si>
    <t>Sub-total procurements</t>
  </si>
  <si>
    <t>5 RUNNING AND MAINTENANCE AND GENERAL ADMINISTRATION IN THE PROJECT</t>
  </si>
  <si>
    <t>Sub-total running and maintenance and general administration in the country of operation</t>
  </si>
  <si>
    <t xml:space="preserve">TOTAL 1-5 </t>
  </si>
  <si>
    <t>Budget share</t>
  </si>
  <si>
    <t>Finnish organization</t>
  </si>
  <si>
    <t>Partner organization 1</t>
  </si>
  <si>
    <t>Partner organization 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</si>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</sst>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[Red]\-#,##0\ "/>
    <numFmt numFmtId="165" formatCode="0.0"/>
    <numFmt numFmtId="166" formatCode="_([$€-2]\ * #,##0.00_);_([$€-2]\ * \(#,##0.00\);_([$€-2]\ 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52">
    <xf numFmtId="0" fontId="0" fillId="0" borderId="0" xfId="0"/>
    <xf numFmtId="166" fontId="5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43" fontId="7" fillId="14" borderId="1" xfId="1" applyFont="1" applyFill="1" applyBorder="1" applyAlignment="1">
      <alignment horizontal="center" vertical="center" wrapText="1"/>
    </xf>
    <xf numFmtId="9" fontId="7" fillId="14" borderId="1" xfId="2" applyFont="1" applyFill="1" applyBorder="1" applyAlignment="1">
      <alignment horizontal="center" vertical="center" wrapText="1"/>
    </xf>
    <xf numFmtId="3" fontId="7" fillId="14" borderId="1" xfId="1" applyNumberFormat="1" applyFont="1" applyFill="1" applyBorder="1" applyAlignment="1">
      <alignment vertical="center" wrapText="1"/>
    </xf>
    <xf numFmtId="44" fontId="5" fillId="18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5" fillId="9" borderId="1" xfId="2" applyFont="1" applyFill="1" applyBorder="1" applyAlignment="1">
      <alignment horizontal="center" vertical="center"/>
    </xf>
    <xf numFmtId="9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9" fontId="7" fillId="2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22" borderId="1" xfId="0" applyNumberFormat="1" applyFont="1" applyFill="1" applyBorder="1" applyAlignment="1">
      <alignment horizontal="center" vertical="center"/>
    </xf>
    <xf numFmtId="9" fontId="5" fillId="3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0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10" borderId="1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7" fontId="2" fillId="2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9" fontId="2" fillId="0" borderId="0" xfId="0" applyNumberFormat="1" applyFont="1" applyAlignment="1">
      <alignment vertical="center"/>
    </xf>
    <xf numFmtId="0" fontId="2" fillId="14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3" fontId="1" fillId="11" borderId="1" xfId="0" applyNumberFormat="1" applyFont="1" applyFill="1" applyBorder="1" applyAlignment="1">
      <alignment vertical="center"/>
    </xf>
    <xf numFmtId="9" fontId="2" fillId="11" borderId="1" xfId="0" applyNumberFormat="1" applyFont="1" applyFill="1" applyBorder="1" applyAlignment="1">
      <alignment vertical="center"/>
    </xf>
    <xf numFmtId="0" fontId="2" fillId="15" borderId="6" xfId="0" applyFont="1" applyFill="1" applyBorder="1" applyAlignment="1">
      <alignment vertical="center"/>
    </xf>
    <xf numFmtId="0" fontId="2" fillId="15" borderId="4" xfId="0" applyFont="1" applyFill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3" fontId="1" fillId="12" borderId="1" xfId="0" applyNumberFormat="1" applyFont="1" applyFill="1" applyBorder="1" applyAlignment="1">
      <alignment vertical="center"/>
    </xf>
    <xf numFmtId="9" fontId="2" fillId="12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horizontal="left" vertical="center" wrapText="1"/>
    </xf>
    <xf numFmtId="0" fontId="2" fillId="14" borderId="6" xfId="0" applyFont="1" applyFill="1" applyBorder="1" applyAlignment="1">
      <alignment vertical="center"/>
    </xf>
    <xf numFmtId="0" fontId="2" fillId="16" borderId="4" xfId="0" applyFont="1" applyFill="1" applyBorder="1" applyAlignment="1">
      <alignment vertical="center"/>
    </xf>
    <xf numFmtId="0" fontId="2" fillId="16" borderId="4" xfId="0" applyFont="1" applyFill="1" applyBorder="1" applyAlignment="1">
      <alignment vertical="center" wrapText="1"/>
    </xf>
    <xf numFmtId="3" fontId="1" fillId="10" borderId="1" xfId="0" applyNumberFormat="1" applyFont="1" applyFill="1" applyBorder="1" applyAlignment="1">
      <alignment vertical="center"/>
    </xf>
    <xf numFmtId="9" fontId="2" fillId="10" borderId="1" xfId="0" applyNumberFormat="1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19" borderId="1" xfId="0" applyFont="1" applyFill="1" applyBorder="1" applyAlignment="1">
      <alignment vertical="center"/>
    </xf>
    <xf numFmtId="17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9" fontId="2" fillId="4" borderId="1" xfId="0" applyNumberFormat="1" applyFont="1" applyFill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0" fontId="2" fillId="14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0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9" fontId="7" fillId="20" borderId="6" xfId="0" applyNumberFormat="1" applyFont="1" applyFill="1" applyBorder="1" applyAlignment="1">
      <alignment horizontal="left" vertical="center"/>
    </xf>
    <xf numFmtId="49" fontId="7" fillId="21" borderId="6" xfId="0" applyNumberFormat="1" applyFont="1" applyFill="1" applyBorder="1" applyAlignment="1">
      <alignment horizontal="left" vertical="center"/>
    </xf>
    <xf numFmtId="49" fontId="5" fillId="18" borderId="6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3" fontId="5" fillId="22" borderId="1" xfId="1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2" fontId="7" fillId="21" borderId="6" xfId="0" applyNumberFormat="1" applyFont="1" applyFill="1" applyBorder="1" applyAlignment="1">
      <alignment horizontal="left" vertical="center"/>
    </xf>
    <xf numFmtId="2" fontId="5" fillId="18" borderId="6" xfId="0" applyNumberFormat="1" applyFont="1" applyFill="1" applyBorder="1" applyAlignment="1">
      <alignment horizontal="left" vertical="center"/>
    </xf>
    <xf numFmtId="3" fontId="5" fillId="0" borderId="4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9" fontId="5" fillId="22" borderId="1" xfId="2" applyFont="1" applyFill="1" applyBorder="1" applyAlignment="1">
      <alignment horizontal="center" vertical="center"/>
    </xf>
    <xf numFmtId="2" fontId="5" fillId="9" borderId="6" xfId="0" applyNumberFormat="1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3" fontId="5" fillId="9" borderId="1" xfId="0" applyNumberFormat="1" applyFont="1" applyFill="1" applyBorder="1" applyAlignment="1">
      <alignment horizontal="center" vertical="center"/>
    </xf>
    <xf numFmtId="3" fontId="7" fillId="20" borderId="1" xfId="1" applyNumberFormat="1" applyFont="1" applyFill="1" applyBorder="1" applyAlignment="1">
      <alignment vertical="center"/>
    </xf>
    <xf numFmtId="3" fontId="1" fillId="9" borderId="1" xfId="1" applyNumberFormat="1" applyFont="1" applyFill="1" applyBorder="1" applyAlignment="1">
      <alignment vertical="center"/>
    </xf>
    <xf numFmtId="1" fontId="7" fillId="21" borderId="6" xfId="0" applyNumberFormat="1" applyFont="1" applyFill="1" applyBorder="1" applyAlignment="1">
      <alignment horizontal="left" vertical="center"/>
    </xf>
    <xf numFmtId="165" fontId="5" fillId="18" borderId="6" xfId="0" applyNumberFormat="1" applyFont="1" applyFill="1" applyBorder="1" applyAlignment="1">
      <alignment horizontal="left" vertical="center"/>
    </xf>
    <xf numFmtId="165" fontId="7" fillId="21" borderId="6" xfId="0" applyNumberFormat="1" applyFont="1" applyFill="1" applyBorder="1" applyAlignment="1">
      <alignment horizontal="left" vertical="center"/>
    </xf>
    <xf numFmtId="165" fontId="5" fillId="0" borderId="6" xfId="0" applyNumberFormat="1" applyFont="1" applyBorder="1" applyAlignment="1">
      <alignment horizontal="left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165" fontId="5" fillId="9" borderId="6" xfId="0" applyNumberFormat="1" applyFont="1" applyFill="1" applyBorder="1" applyAlignment="1">
      <alignment horizontal="left" vertical="center"/>
    </xf>
    <xf numFmtId="49" fontId="7" fillId="9" borderId="4" xfId="0" applyNumberFormat="1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/>
    </xf>
    <xf numFmtId="3" fontId="7" fillId="9" borderId="1" xfId="1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horizontal="left" vertical="center"/>
    </xf>
    <xf numFmtId="9" fontId="5" fillId="3" borderId="1" xfId="0" applyNumberFormat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vertical="center"/>
    </xf>
    <xf numFmtId="3" fontId="7" fillId="3" borderId="1" xfId="1" applyNumberFormat="1" applyFont="1" applyFill="1" applyBorder="1" applyAlignment="1">
      <alignment vertical="center"/>
    </xf>
    <xf numFmtId="2" fontId="5" fillId="17" borderId="6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vertical="center" wrapText="1"/>
    </xf>
    <xf numFmtId="14" fontId="5" fillId="0" borderId="6" xfId="0" quotePrefix="1" applyNumberFormat="1" applyFont="1" applyBorder="1" applyAlignment="1">
      <alignment horizontal="left" vertical="center"/>
    </xf>
    <xf numFmtId="0" fontId="5" fillId="20" borderId="6" xfId="0" applyFont="1" applyFill="1" applyBorder="1" applyAlignment="1">
      <alignment horizontal="left" vertical="center"/>
    </xf>
    <xf numFmtId="49" fontId="7" fillId="20" borderId="4" xfId="0" applyNumberFormat="1" applyFont="1" applyFill="1" applyBorder="1" applyAlignment="1">
      <alignment horizontal="left" vertical="center"/>
    </xf>
    <xf numFmtId="9" fontId="7" fillId="20" borderId="1" xfId="0" applyNumberFormat="1" applyFont="1" applyFill="1" applyBorder="1" applyAlignment="1">
      <alignment horizontal="center" vertical="center"/>
    </xf>
    <xf numFmtId="3" fontId="7" fillId="20" borderId="1" xfId="0" applyNumberFormat="1" applyFont="1" applyFill="1" applyBorder="1" applyAlignment="1">
      <alignment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 wrapText="1"/>
    </xf>
    <xf numFmtId="9" fontId="5" fillId="0" borderId="1" xfId="2" applyFont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vertical="center"/>
    </xf>
    <xf numFmtId="49" fontId="5" fillId="22" borderId="4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9" fontId="5" fillId="22" borderId="1" xfId="0" applyNumberFormat="1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left" vertical="center" wrapText="1"/>
    </xf>
    <xf numFmtId="0" fontId="5" fillId="18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vertical="center"/>
    </xf>
    <xf numFmtId="3" fontId="7" fillId="4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9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7" fillId="25" borderId="7" xfId="0" applyFont="1" applyFill="1" applyBorder="1" applyAlignment="1">
      <alignment horizontal="left" vertical="center"/>
    </xf>
    <xf numFmtId="0" fontId="5" fillId="25" borderId="12" xfId="0" applyFont="1" applyFill="1" applyBorder="1" applyAlignment="1">
      <alignment horizontal="left" vertical="center"/>
    </xf>
    <xf numFmtId="0" fontId="7" fillId="25" borderId="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vertical="center"/>
    </xf>
    <xf numFmtId="0" fontId="1" fillId="14" borderId="8" xfId="0" applyFont="1" applyFill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9" fontId="5" fillId="0" borderId="0" xfId="0" applyNumberFormat="1" applyFont="1" applyAlignment="1">
      <alignment horizontal="center" vertical="center"/>
    </xf>
    <xf numFmtId="3" fontId="2" fillId="24" borderId="1" xfId="0" applyNumberFormat="1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>
      <alignment horizontal="right" vertical="center" wrapText="1"/>
    </xf>
    <xf numFmtId="6" fontId="2" fillId="5" borderId="1" xfId="0" applyNumberFormat="1" applyFont="1" applyFill="1" applyBorder="1" applyAlignment="1">
      <alignment horizontal="right" vertical="center"/>
    </xf>
    <xf numFmtId="0" fontId="2" fillId="8" borderId="6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2" fillId="14" borderId="8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9" fontId="1" fillId="2" borderId="1" xfId="0" applyNumberFormat="1" applyFont="1" applyFill="1" applyBorder="1" applyAlignment="1">
      <alignment vertical="center"/>
    </xf>
    <xf numFmtId="3" fontId="2" fillId="6" borderId="1" xfId="0" applyNumberFormat="1" applyFont="1" applyFill="1" applyBorder="1" applyAlignment="1">
      <alignment vertical="center"/>
    </xf>
    <xf numFmtId="9" fontId="2" fillId="6" borderId="1" xfId="0" applyNumberFormat="1" applyFont="1" applyFill="1" applyBorder="1" applyAlignment="1">
      <alignment vertical="center"/>
    </xf>
    <xf numFmtId="10" fontId="1" fillId="5" borderId="1" xfId="0" applyNumberFormat="1" applyFont="1" applyFill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0" fontId="2" fillId="5" borderId="1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14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1" fillId="2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10" fontId="1" fillId="4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1" fillId="9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6" fontId="2" fillId="0" borderId="0" xfId="0" applyNumberFormat="1" applyFont="1" applyAlignment="1">
      <alignment vertical="center"/>
    </xf>
    <xf numFmtId="6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10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0" fontId="2" fillId="24" borderId="1" xfId="0" applyNumberFormat="1" applyFont="1" applyFill="1" applyBorder="1" applyAlignment="1" applyProtection="1">
      <alignment vertical="center" wrapText="1"/>
      <protection locked="0"/>
    </xf>
    <xf numFmtId="0" fontId="2" fillId="14" borderId="11" xfId="0" applyFont="1" applyFill="1" applyBorder="1" applyAlignment="1">
      <alignment vertical="top" wrapText="1"/>
    </xf>
    <xf numFmtId="0" fontId="2" fillId="14" borderId="15" xfId="0" applyFont="1" applyFill="1" applyBorder="1" applyAlignment="1">
      <alignment vertical="top" wrapText="1"/>
    </xf>
    <xf numFmtId="0" fontId="2" fillId="14" borderId="10" xfId="0" applyFont="1" applyFill="1" applyBorder="1" applyAlignment="1">
      <alignment vertical="top" wrapText="1"/>
    </xf>
    <xf numFmtId="0" fontId="2" fillId="16" borderId="1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" fillId="7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2" fillId="16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14" borderId="6" xfId="0" applyFont="1" applyFill="1" applyBorder="1" applyAlignment="1">
      <alignment vertical="center"/>
    </xf>
    <xf numFmtId="0" fontId="1" fillId="14" borderId="8" xfId="0" applyFont="1" applyFill="1" applyBorder="1" applyAlignment="1">
      <alignment vertical="center"/>
    </xf>
    <xf numFmtId="0" fontId="1" fillId="14" borderId="4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0" fontId="1" fillId="11" borderId="6" xfId="0" applyFont="1" applyFill="1" applyBorder="1" applyAlignment="1">
      <alignment vertical="center"/>
    </xf>
    <xf numFmtId="0" fontId="1" fillId="11" borderId="4" xfId="0" applyFont="1" applyFill="1" applyBorder="1" applyAlignment="1">
      <alignment vertical="center"/>
    </xf>
    <xf numFmtId="0" fontId="1" fillId="12" borderId="6" xfId="0" applyFont="1" applyFill="1" applyBorder="1" applyAlignment="1">
      <alignment vertical="center" wrapText="1"/>
    </xf>
    <xf numFmtId="0" fontId="1" fillId="12" borderId="4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left"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4" borderId="8" xfId="0" applyFont="1" applyFill="1" applyBorder="1" applyAlignment="1">
      <alignment horizontal="left" vertical="center" wrapText="1"/>
    </xf>
    <xf numFmtId="0" fontId="2" fillId="14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4" borderId="6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19" borderId="6" xfId="0" applyFont="1" applyFill="1" applyBorder="1" applyAlignment="1">
      <alignment vertical="center"/>
    </xf>
    <xf numFmtId="0" fontId="7" fillId="19" borderId="8" xfId="0" applyFont="1" applyFill="1" applyBorder="1" applyAlignment="1">
      <alignment vertical="center"/>
    </xf>
    <xf numFmtId="0" fontId="7" fillId="19" borderId="4" xfId="0" applyFont="1" applyFill="1" applyBorder="1" applyAlignment="1">
      <alignment vertical="center"/>
    </xf>
    <xf numFmtId="49" fontId="7" fillId="19" borderId="6" xfId="0" applyNumberFormat="1" applyFont="1" applyFill="1" applyBorder="1" applyAlignment="1">
      <alignment vertical="center"/>
    </xf>
    <xf numFmtId="49" fontId="7" fillId="19" borderId="8" xfId="0" applyNumberFormat="1" applyFont="1" applyFill="1" applyBorder="1" applyAlignment="1">
      <alignment vertical="center"/>
    </xf>
    <xf numFmtId="49" fontId="7" fillId="19" borderId="4" xfId="0" applyNumberFormat="1" applyFont="1" applyFill="1" applyBorder="1" applyAlignment="1">
      <alignment vertical="center"/>
    </xf>
    <xf numFmtId="0" fontId="7" fillId="21" borderId="4" xfId="0" applyFont="1" applyFill="1" applyBorder="1" applyAlignment="1">
      <alignment vertical="center" wrapText="1"/>
    </xf>
    <xf numFmtId="0" fontId="2" fillId="21" borderId="1" xfId="0" applyFont="1" applyFill="1" applyBorder="1" applyAlignment="1">
      <alignment vertical="center" wrapText="1"/>
    </xf>
    <xf numFmtId="0" fontId="7" fillId="20" borderId="4" xfId="0" applyFont="1" applyFill="1" applyBorder="1" applyAlignment="1">
      <alignment vertical="center" wrapText="1"/>
    </xf>
    <xf numFmtId="0" fontId="2" fillId="20" borderId="1" xfId="0" applyFont="1" applyFill="1" applyBorder="1" applyAlignment="1">
      <alignment vertical="center"/>
    </xf>
    <xf numFmtId="0" fontId="2" fillId="21" borderId="1" xfId="0" applyFont="1" applyFill="1" applyBorder="1" applyAlignment="1">
      <alignment vertical="center"/>
    </xf>
    <xf numFmtId="0" fontId="7" fillId="17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14" borderId="6" xfId="0" applyFont="1" applyFill="1" applyBorder="1" applyAlignment="1">
      <alignment horizontal="left" vertical="center"/>
    </xf>
    <xf numFmtId="0" fontId="7" fillId="14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" fillId="20" borderId="1" xfId="0" applyFont="1" applyFill="1" applyBorder="1" applyAlignment="1">
      <alignment vertical="center" wrapText="1"/>
    </xf>
    <xf numFmtId="0" fontId="7" fillId="21" borderId="4" xfId="0" applyFont="1" applyFill="1" applyBorder="1" applyAlignment="1">
      <alignment horizontal="left" vertical="center" wrapText="1"/>
    </xf>
    <xf numFmtId="0" fontId="5" fillId="14" borderId="6" xfId="0" applyFont="1" applyFill="1" applyBorder="1" applyAlignment="1">
      <alignment vertical="center" wrapText="1"/>
    </xf>
    <xf numFmtId="0" fontId="5" fillId="14" borderId="8" xfId="0" applyFont="1" applyFill="1" applyBorder="1" applyAlignment="1">
      <alignment vertical="center" wrapText="1"/>
    </xf>
    <xf numFmtId="0" fontId="5" fillId="14" borderId="4" xfId="0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EE321E"/>
      <color rgb="FFCCD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="90" zoomScaleNormal="90" workbookViewId="0">
      <selection activeCell="E25" sqref="E25"/>
    </sheetView>
  </sheetViews>
  <sheetFormatPr defaultColWidth="8.81640625" defaultRowHeight="13" x14ac:dyDescent="0.35"/>
  <cols>
    <col min="1" max="1" width="1.26953125" style="24" customWidth="1"/>
    <col min="2" max="2" width="40" style="24" customWidth="1"/>
    <col min="3" max="3" width="10.26953125" style="24" customWidth="1"/>
    <col min="4" max="4" width="9.26953125" style="24" bestFit="1" customWidth="1"/>
    <col min="5" max="5" width="9.81640625" style="24" bestFit="1" customWidth="1"/>
    <col min="6" max="6" width="8.26953125" style="24" bestFit="1" customWidth="1"/>
    <col min="7" max="7" width="9.7265625" style="24" customWidth="1"/>
    <col min="8" max="8" width="8.26953125" style="24" bestFit="1" customWidth="1"/>
    <col min="9" max="9" width="8.81640625" style="24"/>
    <col min="10" max="10" width="8.26953125" style="24" bestFit="1" customWidth="1"/>
    <col min="11" max="11" width="8.81640625" style="24"/>
    <col min="12" max="12" width="8.26953125" style="24" bestFit="1" customWidth="1"/>
    <col min="13" max="13" width="1.7265625" style="24" customWidth="1"/>
    <col min="14" max="14" width="129.453125" style="24" customWidth="1"/>
    <col min="15" max="15" width="10.7265625" style="24" customWidth="1"/>
    <col min="16" max="16384" width="8.81640625" style="24"/>
  </cols>
  <sheetData>
    <row r="1" spans="1:15" ht="14.5" customHeight="1" x14ac:dyDescent="0.35">
      <c r="A1" s="196" t="s">
        <v>0</v>
      </c>
      <c r="B1" s="196"/>
      <c r="C1" s="192" t="s">
        <v>1</v>
      </c>
      <c r="D1" s="192"/>
      <c r="E1" s="192"/>
      <c r="F1" s="192"/>
      <c r="G1" s="192"/>
      <c r="H1" s="192"/>
      <c r="I1" s="192"/>
      <c r="J1" s="192"/>
      <c r="K1" s="192"/>
      <c r="L1" s="192"/>
    </row>
    <row r="2" spans="1:15" x14ac:dyDescent="0.35">
      <c r="B2" s="29"/>
      <c r="C2" s="29"/>
      <c r="D2" s="64"/>
      <c r="G2" s="64"/>
      <c r="H2" s="64"/>
      <c r="I2" s="64"/>
    </row>
    <row r="3" spans="1:15" ht="19.899999999999999" customHeight="1" x14ac:dyDescent="0.35">
      <c r="A3" s="197" t="s">
        <v>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9"/>
    </row>
    <row r="4" spans="1:15" x14ac:dyDescent="0.35">
      <c r="B4" s="29"/>
    </row>
    <row r="5" spans="1:15" ht="15" customHeight="1" x14ac:dyDescent="0.35">
      <c r="A5" s="208" t="s">
        <v>3</v>
      </c>
      <c r="B5" s="209"/>
      <c r="C5" s="204" t="s">
        <v>4</v>
      </c>
      <c r="D5" s="205"/>
      <c r="E5" s="204">
        <v>2026</v>
      </c>
      <c r="F5" s="204"/>
      <c r="G5" s="204">
        <v>2027</v>
      </c>
      <c r="H5" s="204"/>
      <c r="I5" s="204">
        <v>2028</v>
      </c>
      <c r="J5" s="204"/>
      <c r="K5" s="204">
        <v>2029</v>
      </c>
      <c r="L5" s="204"/>
      <c r="M5" s="174"/>
      <c r="N5" s="172" t="s">
        <v>5</v>
      </c>
      <c r="O5" s="175"/>
    </row>
    <row r="6" spans="1:15" ht="29.5" customHeight="1" x14ac:dyDescent="0.35">
      <c r="A6" s="210" t="s">
        <v>6</v>
      </c>
      <c r="B6" s="211"/>
      <c r="C6" s="142" t="s">
        <v>7</v>
      </c>
      <c r="D6" s="142" t="s">
        <v>8</v>
      </c>
      <c r="E6" s="143" t="s">
        <v>7</v>
      </c>
      <c r="F6" s="143" t="s">
        <v>8</v>
      </c>
      <c r="G6" s="143" t="s">
        <v>7</v>
      </c>
      <c r="H6" s="143" t="s">
        <v>8</v>
      </c>
      <c r="I6" s="143" t="s">
        <v>7</v>
      </c>
      <c r="J6" s="143" t="s">
        <v>8</v>
      </c>
      <c r="K6" s="143" t="s">
        <v>7</v>
      </c>
      <c r="L6" s="143" t="s">
        <v>8</v>
      </c>
      <c r="M6" s="176"/>
      <c r="N6" s="38" t="s">
        <v>9</v>
      </c>
      <c r="O6" s="175"/>
    </row>
    <row r="7" spans="1:15" x14ac:dyDescent="0.35">
      <c r="A7" s="144"/>
      <c r="B7" s="145" t="s">
        <v>10</v>
      </c>
      <c r="C7" s="33">
        <f>SUM(E7,G7,I7,K7)</f>
        <v>0</v>
      </c>
      <c r="D7" s="34" t="e">
        <f>C7/C16</f>
        <v>#DIV/0!</v>
      </c>
      <c r="E7" s="141"/>
      <c r="F7" s="34" t="e">
        <f>E7/E16</f>
        <v>#DIV/0!</v>
      </c>
      <c r="G7" s="141"/>
      <c r="H7" s="34" t="e">
        <f>(G7/G16)</f>
        <v>#DIV/0!</v>
      </c>
      <c r="I7" s="141"/>
      <c r="J7" s="34" t="e">
        <f>(I7/I16)</f>
        <v>#DIV/0!</v>
      </c>
      <c r="K7" s="141"/>
      <c r="L7" s="34" t="e">
        <f>K7/K16</f>
        <v>#DIV/0!</v>
      </c>
      <c r="M7" s="177"/>
      <c r="N7" s="38" t="s">
        <v>11</v>
      </c>
    </row>
    <row r="8" spans="1:15" x14ac:dyDescent="0.35">
      <c r="A8" s="144"/>
      <c r="B8" s="145" t="s">
        <v>12</v>
      </c>
      <c r="C8" s="33">
        <f>SUM(E8,G8,I8,K8)</f>
        <v>0</v>
      </c>
      <c r="D8" s="34" t="e">
        <f>(C8/C16)</f>
        <v>#DIV/0!</v>
      </c>
      <c r="E8" s="141"/>
      <c r="F8" s="34" t="e">
        <f>(E8/E16)</f>
        <v>#DIV/0!</v>
      </c>
      <c r="G8" s="141"/>
      <c r="H8" s="34" t="e">
        <f>(G8/G16)</f>
        <v>#DIV/0!</v>
      </c>
      <c r="I8" s="141"/>
      <c r="J8" s="34" t="e">
        <f>(I8/I16)</f>
        <v>#DIV/0!</v>
      </c>
      <c r="K8" s="141"/>
      <c r="L8" s="34" t="e">
        <f>K8/K16</f>
        <v>#DIV/0!</v>
      </c>
      <c r="M8" s="177"/>
      <c r="N8" s="38" t="s">
        <v>13</v>
      </c>
    </row>
    <row r="9" spans="1:15" x14ac:dyDescent="0.35">
      <c r="A9" s="146"/>
      <c r="B9" s="147" t="s">
        <v>14</v>
      </c>
      <c r="C9" s="157">
        <f>SUM(C7:C8)</f>
        <v>0</v>
      </c>
      <c r="D9" s="158" t="e">
        <f>C9/C16</f>
        <v>#DIV/0!</v>
      </c>
      <c r="E9" s="157">
        <f>SUM(E7:E8)</f>
        <v>0</v>
      </c>
      <c r="F9" s="158" t="e">
        <f t="shared" ref="F9:L9" si="0">SUM(F7:F8)</f>
        <v>#DIV/0!</v>
      </c>
      <c r="G9" s="157">
        <f>SUM(G7:G8)</f>
        <v>0</v>
      </c>
      <c r="H9" s="158" t="e">
        <f t="shared" si="0"/>
        <v>#DIV/0!</v>
      </c>
      <c r="I9" s="157">
        <f>SUM(I7:I8)</f>
        <v>0</v>
      </c>
      <c r="J9" s="158" t="e">
        <f t="shared" si="0"/>
        <v>#DIV/0!</v>
      </c>
      <c r="K9" s="157">
        <f>SUM(K7:K8)</f>
        <v>0</v>
      </c>
      <c r="L9" s="158" t="e">
        <f t="shared" si="0"/>
        <v>#DIV/0!</v>
      </c>
      <c r="M9" s="177"/>
      <c r="N9" s="38" t="s">
        <v>15</v>
      </c>
    </row>
    <row r="10" spans="1:15" x14ac:dyDescent="0.35">
      <c r="A10" s="148"/>
      <c r="B10" s="149" t="s">
        <v>16</v>
      </c>
      <c r="C10" s="33">
        <f>SUM(E10,G10,I10,K10)</f>
        <v>0</v>
      </c>
      <c r="D10" s="34" t="e">
        <f>(C10/C16)</f>
        <v>#DIV/0!</v>
      </c>
      <c r="E10" s="141"/>
      <c r="F10" s="34" t="e">
        <f>(E10/E16)</f>
        <v>#DIV/0!</v>
      </c>
      <c r="G10" s="141"/>
      <c r="H10" s="34" t="e">
        <f>(G10/G16)</f>
        <v>#DIV/0!</v>
      </c>
      <c r="I10" s="141"/>
      <c r="J10" s="34" t="e">
        <f>(I10/I16)</f>
        <v>#DIV/0!</v>
      </c>
      <c r="K10" s="141"/>
      <c r="L10" s="34" t="e">
        <f>K10/K16</f>
        <v>#DIV/0!</v>
      </c>
      <c r="M10" s="177"/>
      <c r="N10" s="38" t="s">
        <v>17</v>
      </c>
    </row>
    <row r="11" spans="1:15" x14ac:dyDescent="0.35">
      <c r="A11" s="31"/>
      <c r="B11" s="150" t="s">
        <v>18</v>
      </c>
      <c r="C11" s="155">
        <f>SUM(C9:C10)</f>
        <v>0</v>
      </c>
      <c r="D11" s="156" t="e">
        <f>SUM(D9:D10)</f>
        <v>#DIV/0!</v>
      </c>
      <c r="E11" s="153">
        <f>SUM(E9,E10)</f>
        <v>0</v>
      </c>
      <c r="F11" s="154" t="e">
        <f>SUM(F9:F10)</f>
        <v>#DIV/0!</v>
      </c>
      <c r="G11" s="153">
        <f>SUM(G9,G10)</f>
        <v>0</v>
      </c>
      <c r="H11" s="154" t="e">
        <f>SUM(H9:H10)</f>
        <v>#DIV/0!</v>
      </c>
      <c r="I11" s="153">
        <f>SUM(I9,I10)</f>
        <v>0</v>
      </c>
      <c r="J11" s="154" t="e">
        <f>SUM(J9:J10)</f>
        <v>#DIV/0!</v>
      </c>
      <c r="K11" s="153">
        <f>SUM(K9,K10)</f>
        <v>0</v>
      </c>
      <c r="L11" s="154" t="e">
        <f>SUM(L9:L10)</f>
        <v>#DIV/0!</v>
      </c>
      <c r="M11" s="177"/>
      <c r="N11" s="38"/>
    </row>
    <row r="12" spans="1:15" ht="14.5" customHeight="1" x14ac:dyDescent="0.35">
      <c r="A12" s="212" t="s">
        <v>19</v>
      </c>
      <c r="B12" s="213"/>
      <c r="C12" s="178"/>
      <c r="D12" s="159"/>
      <c r="E12" s="179"/>
      <c r="F12" s="161"/>
      <c r="G12" s="179"/>
      <c r="H12" s="161"/>
      <c r="I12" s="179"/>
      <c r="J12" s="161"/>
      <c r="K12" s="179"/>
      <c r="L12" s="161"/>
      <c r="M12" s="177"/>
      <c r="N12" s="38"/>
    </row>
    <row r="13" spans="1:15" ht="28.15" customHeight="1" x14ac:dyDescent="0.35">
      <c r="A13" s="47"/>
      <c r="B13" s="151" t="s">
        <v>20</v>
      </c>
      <c r="C13" s="33">
        <f>SUM(E13,G13,I13,K13)</f>
        <v>0</v>
      </c>
      <c r="D13" s="160" t="e">
        <f>(C13/C16)</f>
        <v>#DIV/0!</v>
      </c>
      <c r="E13" s="141"/>
      <c r="F13" s="160" t="e">
        <f>(E13/E16)</f>
        <v>#DIV/0!</v>
      </c>
      <c r="G13" s="141"/>
      <c r="H13" s="160" t="e">
        <f>(G13/G16)</f>
        <v>#DIV/0!</v>
      </c>
      <c r="I13" s="141"/>
      <c r="J13" s="160" t="e">
        <f>(I13/I16)</f>
        <v>#DIV/0!</v>
      </c>
      <c r="K13" s="141"/>
      <c r="L13" s="160" t="e">
        <f>K13/K16</f>
        <v>#DIV/0!</v>
      </c>
      <c r="M13" s="177"/>
      <c r="N13" s="36" t="s">
        <v>21</v>
      </c>
    </row>
    <row r="14" spans="1:15" ht="27.65" customHeight="1" x14ac:dyDescent="0.35">
      <c r="A14" s="47"/>
      <c r="B14" s="152" t="s">
        <v>22</v>
      </c>
      <c r="C14" s="33">
        <f>SUM(E14,G14,I14,K14)</f>
        <v>0</v>
      </c>
      <c r="D14" s="34" t="e">
        <f>(C14/C16)</f>
        <v>#DIV/0!</v>
      </c>
      <c r="E14" s="141"/>
      <c r="F14" s="34" t="e">
        <f>(E14/E16)</f>
        <v>#DIV/0!</v>
      </c>
      <c r="G14" s="141"/>
      <c r="H14" s="34" t="e">
        <f>(G14/G16)</f>
        <v>#DIV/0!</v>
      </c>
      <c r="I14" s="141"/>
      <c r="J14" s="34" t="e">
        <f>(I14/I16)</f>
        <v>#DIV/0!</v>
      </c>
      <c r="K14" s="141"/>
      <c r="L14" s="34" t="e">
        <f>K14/K16</f>
        <v>#DIV/0!</v>
      </c>
      <c r="M14" s="177"/>
      <c r="N14" s="36" t="s">
        <v>23</v>
      </c>
    </row>
    <row r="15" spans="1:15" x14ac:dyDescent="0.35">
      <c r="A15" s="31"/>
      <c r="B15" s="150" t="s">
        <v>24</v>
      </c>
      <c r="C15" s="153">
        <f>SUM(C13:C14)</f>
        <v>0</v>
      </c>
      <c r="D15" s="154" t="e">
        <f t="shared" ref="D15:L15" si="1">SUM(D13:D14)</f>
        <v>#DIV/0!</v>
      </c>
      <c r="E15" s="153">
        <f t="shared" si="1"/>
        <v>0</v>
      </c>
      <c r="F15" s="154" t="e">
        <f t="shared" si="1"/>
        <v>#DIV/0!</v>
      </c>
      <c r="G15" s="153">
        <f t="shared" si="1"/>
        <v>0</v>
      </c>
      <c r="H15" s="154" t="e">
        <f t="shared" si="1"/>
        <v>#DIV/0!</v>
      </c>
      <c r="I15" s="153">
        <f t="shared" si="1"/>
        <v>0</v>
      </c>
      <c r="J15" s="154" t="e">
        <f t="shared" si="1"/>
        <v>#DIV/0!</v>
      </c>
      <c r="K15" s="153">
        <f t="shared" si="1"/>
        <v>0</v>
      </c>
      <c r="L15" s="154" t="e">
        <f t="shared" si="1"/>
        <v>#DIV/0!</v>
      </c>
      <c r="M15" s="177"/>
      <c r="N15" s="38"/>
    </row>
    <row r="16" spans="1:15" ht="15" customHeight="1" x14ac:dyDescent="0.35">
      <c r="A16" s="206" t="s">
        <v>25</v>
      </c>
      <c r="B16" s="207"/>
      <c r="C16" s="183">
        <f t="shared" ref="C16:L16" si="2">SUM(C11,C15)</f>
        <v>0</v>
      </c>
      <c r="D16" s="59" t="e">
        <f t="shared" si="2"/>
        <v>#DIV/0!</v>
      </c>
      <c r="E16" s="183">
        <f t="shared" si="2"/>
        <v>0</v>
      </c>
      <c r="F16" s="59" t="e">
        <f t="shared" si="2"/>
        <v>#DIV/0!</v>
      </c>
      <c r="G16" s="58">
        <f t="shared" si="2"/>
        <v>0</v>
      </c>
      <c r="H16" s="59" t="e">
        <f t="shared" si="2"/>
        <v>#DIV/0!</v>
      </c>
      <c r="I16" s="183">
        <f t="shared" si="2"/>
        <v>0</v>
      </c>
      <c r="J16" s="59" t="e">
        <f t="shared" si="2"/>
        <v>#DIV/0!</v>
      </c>
      <c r="K16" s="183">
        <f t="shared" si="2"/>
        <v>0</v>
      </c>
      <c r="L16" s="59" t="e">
        <f t="shared" si="2"/>
        <v>#DIV/0!</v>
      </c>
      <c r="M16" s="177"/>
      <c r="N16" s="38" t="s">
        <v>26</v>
      </c>
    </row>
    <row r="17" spans="1:15" x14ac:dyDescent="0.35">
      <c r="B17" s="29"/>
      <c r="C17" s="53"/>
      <c r="D17" s="35"/>
      <c r="E17" s="53"/>
      <c r="F17" s="35"/>
      <c r="G17" s="53"/>
      <c r="H17" s="35"/>
      <c r="I17" s="53"/>
      <c r="J17" s="35"/>
      <c r="K17" s="53"/>
      <c r="L17" s="35"/>
      <c r="M17" s="177"/>
      <c r="N17" s="38"/>
    </row>
    <row r="18" spans="1:15" ht="15" customHeight="1" x14ac:dyDescent="0.35">
      <c r="A18" s="200" t="s">
        <v>27</v>
      </c>
      <c r="B18" s="200"/>
      <c r="C18" s="204" t="s">
        <v>4</v>
      </c>
      <c r="D18" s="205"/>
      <c r="E18" s="204">
        <v>2026</v>
      </c>
      <c r="F18" s="204"/>
      <c r="G18" s="204">
        <v>2027</v>
      </c>
      <c r="H18" s="204"/>
      <c r="I18" s="204">
        <v>2028</v>
      </c>
      <c r="J18" s="204"/>
      <c r="K18" s="204">
        <v>2029</v>
      </c>
      <c r="L18" s="204"/>
      <c r="M18" s="174"/>
      <c r="N18" s="38"/>
    </row>
    <row r="19" spans="1:15" ht="14.5" customHeight="1" x14ac:dyDescent="0.35">
      <c r="A19" s="201" t="s">
        <v>28</v>
      </c>
      <c r="B19" s="201"/>
      <c r="C19" s="142" t="s">
        <v>7</v>
      </c>
      <c r="D19" s="142" t="s">
        <v>8</v>
      </c>
      <c r="E19" s="143" t="s">
        <v>7</v>
      </c>
      <c r="F19" s="143"/>
      <c r="G19" s="143" t="s">
        <v>7</v>
      </c>
      <c r="H19" s="143"/>
      <c r="I19" s="143" t="s">
        <v>7</v>
      </c>
      <c r="J19" s="143"/>
      <c r="K19" s="143" t="s">
        <v>7</v>
      </c>
      <c r="L19" s="143"/>
      <c r="M19" s="176"/>
      <c r="N19" s="38" t="s">
        <v>29</v>
      </c>
    </row>
    <row r="20" spans="1:15" ht="27" customHeight="1" x14ac:dyDescent="0.35">
      <c r="A20" s="144"/>
      <c r="B20" s="185" t="s">
        <v>30</v>
      </c>
      <c r="C20" s="33">
        <f>SUM(E20,G20,I20,K20)</f>
        <v>0</v>
      </c>
      <c r="D20" s="160"/>
      <c r="E20" s="141"/>
      <c r="F20" s="164"/>
      <c r="G20" s="141"/>
      <c r="H20" s="164"/>
      <c r="I20" s="141"/>
      <c r="J20" s="164"/>
      <c r="K20" s="141"/>
      <c r="L20" s="164"/>
      <c r="N20" s="36" t="s">
        <v>31</v>
      </c>
    </row>
    <row r="21" spans="1:15" ht="27.65" customHeight="1" x14ac:dyDescent="0.35">
      <c r="A21" s="148"/>
      <c r="B21" s="186" t="s">
        <v>32</v>
      </c>
      <c r="C21" s="33">
        <f>SUM(E21,G21,I21,K21)</f>
        <v>0</v>
      </c>
      <c r="D21" s="160"/>
      <c r="E21" s="141"/>
      <c r="F21" s="164"/>
      <c r="G21" s="141"/>
      <c r="H21" s="164"/>
      <c r="I21" s="141"/>
      <c r="J21" s="164"/>
      <c r="K21" s="141"/>
      <c r="L21" s="164"/>
      <c r="N21" s="36" t="s">
        <v>33</v>
      </c>
    </row>
    <row r="22" spans="1:15" x14ac:dyDescent="0.35">
      <c r="A22" s="31"/>
      <c r="B22" s="162" t="s">
        <v>34</v>
      </c>
      <c r="C22" s="155">
        <f>SUM(C20:C21)</f>
        <v>0</v>
      </c>
      <c r="D22" s="166"/>
      <c r="E22" s="169">
        <f>SUM(E19:E21)</f>
        <v>0</v>
      </c>
      <c r="F22" s="165"/>
      <c r="G22" s="155">
        <f>SUM(G20:G21)</f>
        <v>0</v>
      </c>
      <c r="H22" s="165"/>
      <c r="I22" s="155">
        <f>SUM(I20:I21)</f>
        <v>0</v>
      </c>
      <c r="J22" s="165"/>
      <c r="K22" s="155">
        <f>SUM(K20:K21)</f>
        <v>0</v>
      </c>
      <c r="L22" s="165"/>
      <c r="M22" s="29"/>
      <c r="N22" s="38" t="s">
        <v>35</v>
      </c>
    </row>
    <row r="23" spans="1:15" ht="14.5" customHeight="1" x14ac:dyDescent="0.35">
      <c r="A23" s="201" t="s">
        <v>36</v>
      </c>
      <c r="B23" s="201"/>
      <c r="C23" s="167"/>
      <c r="D23" s="159"/>
      <c r="E23" s="170"/>
      <c r="F23" s="170"/>
      <c r="G23" s="170"/>
      <c r="H23" s="170"/>
      <c r="I23" s="170"/>
      <c r="J23" s="170"/>
      <c r="K23" s="170"/>
      <c r="L23" s="170"/>
      <c r="N23" s="38"/>
    </row>
    <row r="24" spans="1:15" ht="26" x14ac:dyDescent="0.35">
      <c r="A24" s="47"/>
      <c r="B24" s="163" t="s">
        <v>37</v>
      </c>
      <c r="C24" s="184">
        <f>E24+G24+I24+K24</f>
        <v>0</v>
      </c>
      <c r="D24" s="187"/>
      <c r="E24" s="141"/>
      <c r="F24" s="164"/>
      <c r="G24" s="141"/>
      <c r="H24" s="164"/>
      <c r="I24" s="141"/>
      <c r="J24" s="164"/>
      <c r="K24" s="141"/>
      <c r="L24" s="164"/>
      <c r="N24" s="36" t="s">
        <v>38</v>
      </c>
    </row>
    <row r="25" spans="1:15" ht="33.65" customHeight="1" x14ac:dyDescent="0.35">
      <c r="A25" s="47"/>
      <c r="B25" s="163" t="s">
        <v>39</v>
      </c>
      <c r="C25" s="184">
        <f>E25+G25+I25+K25</f>
        <v>0</v>
      </c>
      <c r="D25" s="187"/>
      <c r="E25" s="141"/>
      <c r="F25" s="164"/>
      <c r="G25" s="141"/>
      <c r="H25" s="164"/>
      <c r="I25" s="141"/>
      <c r="J25" s="164"/>
      <c r="K25" s="141"/>
      <c r="L25" s="164"/>
      <c r="N25" s="36" t="s">
        <v>40</v>
      </c>
    </row>
    <row r="26" spans="1:15" ht="21" customHeight="1" x14ac:dyDescent="0.35">
      <c r="A26" s="31"/>
      <c r="B26" s="162" t="s">
        <v>41</v>
      </c>
      <c r="C26" s="155">
        <f>SUM(C24:C25)</f>
        <v>0</v>
      </c>
      <c r="D26" s="166"/>
      <c r="E26" s="155">
        <f>SUM(E24:E25)</f>
        <v>0</v>
      </c>
      <c r="F26" s="165"/>
      <c r="G26" s="155">
        <f t="shared" ref="G26:K26" si="3">SUM(G24:G25)</f>
        <v>0</v>
      </c>
      <c r="H26" s="165"/>
      <c r="I26" s="155">
        <f t="shared" si="3"/>
        <v>0</v>
      </c>
      <c r="J26" s="165"/>
      <c r="K26" s="155">
        <f t="shared" si="3"/>
        <v>0</v>
      </c>
      <c r="L26" s="165"/>
      <c r="M26" s="29"/>
      <c r="N26" s="36" t="s">
        <v>42</v>
      </c>
      <c r="O26" s="29"/>
    </row>
    <row r="27" spans="1:15" ht="15" customHeight="1" x14ac:dyDescent="0.35">
      <c r="A27" s="202" t="s">
        <v>43</v>
      </c>
      <c r="B27" s="202"/>
      <c r="C27" s="183">
        <f>SUM(C22,C26)</f>
        <v>0</v>
      </c>
      <c r="D27" s="168"/>
      <c r="E27" s="183">
        <f>SUM(E22,E26)</f>
        <v>0</v>
      </c>
      <c r="F27" s="57"/>
      <c r="G27" s="183">
        <f>SUM(G22,G26)</f>
        <v>0</v>
      </c>
      <c r="H27" s="57"/>
      <c r="I27" s="183">
        <f>SUM(I22,I26)</f>
        <v>0</v>
      </c>
      <c r="J27" s="57"/>
      <c r="K27" s="183">
        <f>SUM(K22,K26)</f>
        <v>0</v>
      </c>
      <c r="L27" s="57"/>
      <c r="M27" s="29"/>
      <c r="N27" s="173" t="s">
        <v>44</v>
      </c>
      <c r="O27" s="29"/>
    </row>
    <row r="28" spans="1:15" x14ac:dyDescent="0.35">
      <c r="B28" s="29"/>
      <c r="C28" s="29"/>
      <c r="D28" s="180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ht="14.5" customHeight="1" x14ac:dyDescent="0.35">
      <c r="A29" s="193" t="s">
        <v>45</v>
      </c>
      <c r="B29" s="193"/>
      <c r="C29" s="203" t="s">
        <v>4</v>
      </c>
      <c r="D29" s="204"/>
      <c r="E29" s="204">
        <v>2026</v>
      </c>
      <c r="F29" s="204"/>
      <c r="G29" s="204">
        <v>2027</v>
      </c>
      <c r="H29" s="204"/>
      <c r="I29" s="204">
        <v>2028</v>
      </c>
      <c r="J29" s="204"/>
      <c r="K29" s="204">
        <v>2029</v>
      </c>
      <c r="L29" s="204"/>
      <c r="M29" s="174"/>
      <c r="N29" s="36"/>
    </row>
    <row r="30" spans="1:15" ht="14.5" customHeight="1" x14ac:dyDescent="0.35">
      <c r="A30" s="194"/>
      <c r="B30" s="194"/>
      <c r="C30" s="171" t="s">
        <v>7</v>
      </c>
      <c r="D30" s="171" t="s">
        <v>8</v>
      </c>
      <c r="E30" s="171" t="s">
        <v>7</v>
      </c>
      <c r="F30" s="171" t="s">
        <v>8</v>
      </c>
      <c r="G30" s="171" t="s">
        <v>7</v>
      </c>
      <c r="H30" s="171" t="s">
        <v>8</v>
      </c>
      <c r="I30" s="171" t="s">
        <v>7</v>
      </c>
      <c r="J30" s="171" t="s">
        <v>8</v>
      </c>
      <c r="K30" s="171" t="s">
        <v>7</v>
      </c>
      <c r="L30" s="171" t="s">
        <v>8</v>
      </c>
      <c r="M30" s="181"/>
      <c r="N30" s="46"/>
    </row>
    <row r="31" spans="1:15" ht="30" customHeight="1" x14ac:dyDescent="0.35">
      <c r="A31" s="195" t="s">
        <v>46</v>
      </c>
      <c r="B31" s="195"/>
      <c r="C31" s="33">
        <f>SUM(E31,G31,I31,K31)</f>
        <v>0</v>
      </c>
      <c r="D31" s="34" t="e">
        <f>C31/C16</f>
        <v>#DIV/0!</v>
      </c>
      <c r="E31" s="141"/>
      <c r="F31" s="164"/>
      <c r="G31" s="141"/>
      <c r="H31" s="164"/>
      <c r="I31" s="141"/>
      <c r="J31" s="164"/>
      <c r="K31" s="141"/>
      <c r="L31" s="164"/>
      <c r="N31" s="46" t="s">
        <v>47</v>
      </c>
    </row>
    <row r="32" spans="1:15" ht="30" customHeight="1" x14ac:dyDescent="0.35">
      <c r="A32" s="191" t="s">
        <v>48</v>
      </c>
      <c r="B32" s="191"/>
      <c r="C32" s="33">
        <f>SUM(E32,G32,I32,K32)</f>
        <v>0</v>
      </c>
      <c r="D32" s="34" t="e">
        <f>C32/C9</f>
        <v>#DIV/0!</v>
      </c>
      <c r="E32" s="141"/>
      <c r="F32" s="164"/>
      <c r="G32" s="141"/>
      <c r="H32" s="164"/>
      <c r="I32" s="141"/>
      <c r="J32" s="164"/>
      <c r="K32" s="141"/>
      <c r="L32" s="164"/>
      <c r="M32" s="29"/>
      <c r="N32" s="188" t="s">
        <v>49</v>
      </c>
      <c r="O32" s="29"/>
    </row>
    <row r="33" spans="1:14" ht="13.9" customHeight="1" x14ac:dyDescent="0.35">
      <c r="A33" s="191" t="s">
        <v>50</v>
      </c>
      <c r="B33" s="191"/>
      <c r="C33" s="33">
        <f>SUM(E33,G33,I33,K33)</f>
        <v>0</v>
      </c>
      <c r="D33" s="34" t="e">
        <f>C33/C9</f>
        <v>#DIV/0!</v>
      </c>
      <c r="E33" s="141"/>
      <c r="F33" s="164"/>
      <c r="G33" s="141"/>
      <c r="H33" s="164"/>
      <c r="I33" s="141"/>
      <c r="J33" s="164"/>
      <c r="K33" s="141"/>
      <c r="L33" s="164"/>
      <c r="N33" s="189"/>
    </row>
    <row r="34" spans="1:14" ht="13.9" customHeight="1" x14ac:dyDescent="0.35">
      <c r="A34" s="191" t="s">
        <v>51</v>
      </c>
      <c r="B34" s="191"/>
      <c r="C34" s="33">
        <f>SUM(E34,G34,I34,K34)</f>
        <v>0</v>
      </c>
      <c r="D34" s="34" t="e">
        <f>C34/C9</f>
        <v>#DIV/0!</v>
      </c>
      <c r="E34" s="141"/>
      <c r="F34" s="164"/>
      <c r="G34" s="141"/>
      <c r="H34" s="164"/>
      <c r="I34" s="141"/>
      <c r="J34" s="164"/>
      <c r="K34" s="141"/>
      <c r="L34" s="164"/>
      <c r="N34" s="189"/>
    </row>
    <row r="35" spans="1:14" ht="13.9" customHeight="1" x14ac:dyDescent="0.35">
      <c r="A35" s="191" t="s">
        <v>52</v>
      </c>
      <c r="B35" s="191"/>
      <c r="C35" s="33">
        <f t="shared" ref="C35" si="4">SUM(E35,G35,I35,K35)</f>
        <v>0</v>
      </c>
      <c r="D35" s="34" t="e">
        <f>C35/C9</f>
        <v>#DIV/0!</v>
      </c>
      <c r="E35" s="141"/>
      <c r="F35" s="164"/>
      <c r="G35" s="141"/>
      <c r="H35" s="164"/>
      <c r="I35" s="141"/>
      <c r="J35" s="164"/>
      <c r="K35" s="141"/>
      <c r="L35" s="164"/>
      <c r="N35" s="190"/>
    </row>
  </sheetData>
  <sheetProtection algorithmName="SHA-512" hashValue="7rEcFgLX2LY7W0dqPbz26gVWGEoz+ah4olr8ebUlaE1ZWQjuecYN1kIC3KP0bES8RmfnsD8LJx5eqS4vDjh+XA==" saltValue="ABGx04AN2qEuGFGbQf+cog==" spinCount="100000" sheet="1" objects="1" scenarios="1" selectLockedCells="1"/>
  <mergeCells count="34">
    <mergeCell ref="A16:B16"/>
    <mergeCell ref="I5:J5"/>
    <mergeCell ref="K5:L5"/>
    <mergeCell ref="A5:B5"/>
    <mergeCell ref="A6:B6"/>
    <mergeCell ref="A12:B12"/>
    <mergeCell ref="C18:D18"/>
    <mergeCell ref="E18:F18"/>
    <mergeCell ref="C5:D5"/>
    <mergeCell ref="E5:F5"/>
    <mergeCell ref="G5:H5"/>
    <mergeCell ref="E29:F29"/>
    <mergeCell ref="G29:H29"/>
    <mergeCell ref="I29:J29"/>
    <mergeCell ref="K29:L29"/>
    <mergeCell ref="G18:H18"/>
    <mergeCell ref="I18:J18"/>
    <mergeCell ref="K18:L18"/>
    <mergeCell ref="N32:N35"/>
    <mergeCell ref="A34:B34"/>
    <mergeCell ref="A35:B35"/>
    <mergeCell ref="C1:L1"/>
    <mergeCell ref="A29:B29"/>
    <mergeCell ref="A30:B30"/>
    <mergeCell ref="A31:B31"/>
    <mergeCell ref="A32:B32"/>
    <mergeCell ref="A33:B33"/>
    <mergeCell ref="A1:B1"/>
    <mergeCell ref="A3:L3"/>
    <mergeCell ref="A18:B18"/>
    <mergeCell ref="A19:B19"/>
    <mergeCell ref="A27:B27"/>
    <mergeCell ref="A23:B23"/>
    <mergeCell ref="C29:D29"/>
  </mergeCells>
  <conditionalFormatting sqref="M13">
    <cfRule type="cellIs" dxfId="5" priority="1" operator="greaterThan">
      <formula>0.1</formula>
    </cfRule>
  </conditionalFormatting>
  <pageMargins left="0.7" right="0.7" top="0.75" bottom="0.75" header="0.3" footer="0.3"/>
  <pageSetup paperSize="9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zoomScaleNormal="100" workbookViewId="0">
      <selection activeCell="C23" sqref="C23"/>
    </sheetView>
  </sheetViews>
  <sheetFormatPr defaultColWidth="8.81640625" defaultRowHeight="13" x14ac:dyDescent="0.35"/>
  <cols>
    <col min="1" max="1" width="1.1796875" style="24" customWidth="1"/>
    <col min="2" max="2" width="50.7265625" style="24" customWidth="1"/>
    <col min="3" max="3" width="9.7265625" style="24" customWidth="1"/>
    <col min="4" max="4" width="7" style="24" customWidth="1"/>
    <col min="5" max="5" width="9.54296875" style="24" customWidth="1"/>
    <col min="6" max="6" width="5.7265625" style="24" customWidth="1"/>
    <col min="7" max="7" width="9.54296875" style="24" customWidth="1"/>
    <col min="8" max="8" width="5.54296875" style="24" customWidth="1"/>
    <col min="9" max="9" width="9.453125" style="24" customWidth="1"/>
    <col min="10" max="10" width="5.7265625" style="24" customWidth="1"/>
    <col min="11" max="11" width="9.7265625" style="24" customWidth="1"/>
    <col min="12" max="12" width="6.81640625" style="24" customWidth="1"/>
    <col min="13" max="13" width="1.7265625" style="24" customWidth="1"/>
    <col min="14" max="14" width="123.81640625" style="24" customWidth="1"/>
    <col min="15" max="16384" width="8.81640625" style="24"/>
  </cols>
  <sheetData>
    <row r="1" spans="1:14" ht="14.5" customHeight="1" x14ac:dyDescent="0.35">
      <c r="A1" s="196" t="s">
        <v>53</v>
      </c>
      <c r="B1" s="224"/>
      <c r="C1" s="225" t="s">
        <v>1</v>
      </c>
      <c r="D1" s="226"/>
      <c r="E1" s="226"/>
      <c r="F1" s="226"/>
      <c r="G1" s="226"/>
      <c r="H1" s="226"/>
      <c r="I1" s="226"/>
      <c r="J1" s="226"/>
      <c r="K1" s="226"/>
      <c r="L1" s="226"/>
      <c r="N1" s="25"/>
    </row>
    <row r="2" spans="1:14" x14ac:dyDescent="0.35">
      <c r="B2" s="25"/>
      <c r="N2" s="25"/>
    </row>
    <row r="3" spans="1:14" ht="45.65" customHeight="1" x14ac:dyDescent="0.35">
      <c r="A3" s="221" t="s">
        <v>54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3"/>
      <c r="M3" s="26"/>
      <c r="N3" s="27"/>
    </row>
    <row r="4" spans="1:14" ht="15.65" customHeight="1" x14ac:dyDescent="0.3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6.899999999999999" customHeight="1" x14ac:dyDescent="0.35">
      <c r="B5" s="27"/>
      <c r="C5" s="28" t="s">
        <v>4</v>
      </c>
      <c r="D5" s="28"/>
      <c r="E5" s="28">
        <v>2026</v>
      </c>
      <c r="F5" s="28"/>
      <c r="G5" s="28">
        <v>2027</v>
      </c>
      <c r="H5" s="28"/>
      <c r="I5" s="28">
        <v>2028</v>
      </c>
      <c r="J5" s="28"/>
      <c r="K5" s="28">
        <v>2029</v>
      </c>
      <c r="L5" s="28"/>
      <c r="M5" s="29"/>
      <c r="N5" s="220" t="s">
        <v>55</v>
      </c>
    </row>
    <row r="6" spans="1:14" ht="14.5" customHeight="1" x14ac:dyDescent="0.35">
      <c r="A6" s="216" t="s">
        <v>56</v>
      </c>
      <c r="B6" s="217"/>
      <c r="C6" s="30" t="s">
        <v>7</v>
      </c>
      <c r="D6" s="30" t="s">
        <v>8</v>
      </c>
      <c r="E6" s="30" t="s">
        <v>7</v>
      </c>
      <c r="F6" s="30" t="s">
        <v>8</v>
      </c>
      <c r="G6" s="30" t="s">
        <v>7</v>
      </c>
      <c r="H6" s="30" t="s">
        <v>8</v>
      </c>
      <c r="I6" s="30" t="s">
        <v>7</v>
      </c>
      <c r="J6" s="30" t="s">
        <v>8</v>
      </c>
      <c r="K6" s="30" t="s">
        <v>7</v>
      </c>
      <c r="L6" s="30" t="s">
        <v>8</v>
      </c>
      <c r="M6" s="29"/>
      <c r="N6" s="220"/>
    </row>
    <row r="7" spans="1:14" ht="14.65" customHeight="1" x14ac:dyDescent="0.35">
      <c r="A7" s="31"/>
      <c r="B7" s="32" t="s">
        <v>57</v>
      </c>
      <c r="C7" s="33">
        <v>0</v>
      </c>
      <c r="D7" s="34"/>
      <c r="E7" s="33">
        <v>0</v>
      </c>
      <c r="F7" s="34"/>
      <c r="G7" s="33">
        <v>0</v>
      </c>
      <c r="H7" s="34"/>
      <c r="I7" s="33">
        <v>0</v>
      </c>
      <c r="J7" s="34"/>
      <c r="K7" s="33">
        <v>0</v>
      </c>
      <c r="L7" s="34"/>
      <c r="M7" s="35"/>
      <c r="N7" s="36" t="s">
        <v>58</v>
      </c>
    </row>
    <row r="8" spans="1:14" x14ac:dyDescent="0.35">
      <c r="A8" s="31"/>
      <c r="B8" s="37" t="s">
        <v>59</v>
      </c>
      <c r="C8" s="33"/>
      <c r="D8" s="34"/>
      <c r="E8" s="33"/>
      <c r="F8" s="34"/>
      <c r="G8" s="33"/>
      <c r="H8" s="34"/>
      <c r="I8" s="33"/>
      <c r="J8" s="34"/>
      <c r="K8" s="33"/>
      <c r="L8" s="34"/>
      <c r="M8" s="35"/>
      <c r="N8" s="38"/>
    </row>
    <row r="9" spans="1:14" x14ac:dyDescent="0.35">
      <c r="A9" s="31"/>
      <c r="B9" s="37" t="s">
        <v>60</v>
      </c>
      <c r="C9" s="33"/>
      <c r="D9" s="34"/>
      <c r="E9" s="33"/>
      <c r="F9" s="34"/>
      <c r="G9" s="33"/>
      <c r="H9" s="34"/>
      <c r="I9" s="33"/>
      <c r="J9" s="34"/>
      <c r="K9" s="33"/>
      <c r="L9" s="34"/>
      <c r="M9" s="35"/>
      <c r="N9" s="38"/>
    </row>
    <row r="10" spans="1:14" x14ac:dyDescent="0.35">
      <c r="A10" s="31"/>
      <c r="B10" s="37" t="s">
        <v>61</v>
      </c>
      <c r="C10" s="33"/>
      <c r="D10" s="34"/>
      <c r="E10" s="33"/>
      <c r="F10" s="34"/>
      <c r="G10" s="33"/>
      <c r="H10" s="34"/>
      <c r="I10" s="33"/>
      <c r="J10" s="34"/>
      <c r="K10" s="33"/>
      <c r="L10" s="34"/>
      <c r="M10" s="35"/>
      <c r="N10" s="38"/>
    </row>
    <row r="11" spans="1:14" ht="14.5" customHeight="1" x14ac:dyDescent="0.35">
      <c r="A11" s="216" t="s">
        <v>62</v>
      </c>
      <c r="B11" s="217"/>
      <c r="C11" s="39">
        <v>0</v>
      </c>
      <c r="D11" s="40"/>
      <c r="E11" s="39"/>
      <c r="F11" s="40"/>
      <c r="G11" s="39"/>
      <c r="H11" s="40"/>
      <c r="I11" s="39"/>
      <c r="J11" s="40"/>
      <c r="K11" s="39"/>
      <c r="L11" s="40"/>
      <c r="M11" s="35"/>
      <c r="N11" s="38"/>
    </row>
    <row r="12" spans="1:14" ht="27" customHeight="1" x14ac:dyDescent="0.35">
      <c r="A12" s="218" t="s">
        <v>63</v>
      </c>
      <c r="B12" s="219"/>
      <c r="C12" s="33"/>
      <c r="D12" s="34"/>
      <c r="E12" s="33"/>
      <c r="F12" s="34"/>
      <c r="G12" s="33"/>
      <c r="H12" s="34"/>
      <c r="I12" s="33"/>
      <c r="J12" s="34"/>
      <c r="K12" s="33"/>
      <c r="L12" s="34"/>
      <c r="M12" s="35"/>
      <c r="N12" s="38" t="s">
        <v>64</v>
      </c>
    </row>
    <row r="13" spans="1:14" x14ac:dyDescent="0.35">
      <c r="A13" s="41"/>
      <c r="B13" s="42" t="s">
        <v>57</v>
      </c>
      <c r="C13" s="33">
        <v>0</v>
      </c>
      <c r="D13" s="43"/>
      <c r="E13" s="33"/>
      <c r="F13" s="34"/>
      <c r="G13" s="33"/>
      <c r="H13" s="34"/>
      <c r="I13" s="33"/>
      <c r="J13" s="34"/>
      <c r="K13" s="33"/>
      <c r="L13" s="34"/>
      <c r="M13" s="35"/>
      <c r="N13" s="38"/>
    </row>
    <row r="14" spans="1:14" x14ac:dyDescent="0.35">
      <c r="A14" s="41"/>
      <c r="B14" s="42" t="s">
        <v>59</v>
      </c>
      <c r="C14" s="33"/>
      <c r="D14" s="34"/>
      <c r="E14" s="33"/>
      <c r="F14" s="34"/>
      <c r="G14" s="33"/>
      <c r="H14" s="34"/>
      <c r="I14" s="33"/>
      <c r="J14" s="34"/>
      <c r="K14" s="33"/>
      <c r="L14" s="34"/>
      <c r="M14" s="35"/>
      <c r="N14" s="38"/>
    </row>
    <row r="15" spans="1:14" ht="31.9" customHeight="1" x14ac:dyDescent="0.35">
      <c r="A15" s="218" t="s">
        <v>65</v>
      </c>
      <c r="B15" s="219"/>
      <c r="C15" s="44">
        <v>0</v>
      </c>
      <c r="D15" s="45"/>
      <c r="E15" s="44"/>
      <c r="F15" s="45"/>
      <c r="G15" s="44"/>
      <c r="H15" s="45"/>
      <c r="I15" s="44"/>
      <c r="J15" s="45"/>
      <c r="K15" s="44"/>
      <c r="L15" s="45"/>
      <c r="M15" s="35"/>
      <c r="N15" s="46"/>
    </row>
    <row r="16" spans="1:14" ht="13.9" customHeight="1" x14ac:dyDescent="0.35">
      <c r="A16" s="47"/>
      <c r="B16" s="48" t="s">
        <v>66</v>
      </c>
      <c r="C16" s="33"/>
      <c r="D16" s="34"/>
      <c r="E16" s="33"/>
      <c r="F16" s="34"/>
      <c r="G16" s="33"/>
      <c r="H16" s="34"/>
      <c r="I16" s="33"/>
      <c r="J16" s="34"/>
      <c r="K16" s="33"/>
      <c r="L16" s="34"/>
      <c r="M16" s="35"/>
      <c r="N16" s="36" t="s">
        <v>67</v>
      </c>
    </row>
    <row r="17" spans="1:14" ht="13.9" customHeight="1" x14ac:dyDescent="0.35">
      <c r="A17" s="47"/>
      <c r="B17" s="48" t="s">
        <v>68</v>
      </c>
      <c r="C17" s="33"/>
      <c r="D17" s="34"/>
      <c r="E17" s="33"/>
      <c r="F17" s="34"/>
      <c r="G17" s="33"/>
      <c r="H17" s="34"/>
      <c r="I17" s="33"/>
      <c r="J17" s="34"/>
      <c r="K17" s="33"/>
      <c r="L17" s="34"/>
      <c r="M17" s="35"/>
      <c r="N17" s="36"/>
    </row>
    <row r="18" spans="1:14" ht="13.9" customHeight="1" x14ac:dyDescent="0.35">
      <c r="A18" s="47"/>
      <c r="B18" s="48" t="s">
        <v>69</v>
      </c>
      <c r="C18" s="33"/>
      <c r="D18" s="34"/>
      <c r="E18" s="33"/>
      <c r="F18" s="34"/>
      <c r="G18" s="33"/>
      <c r="H18" s="34"/>
      <c r="I18" s="33"/>
      <c r="J18" s="34"/>
      <c r="K18" s="33"/>
      <c r="L18" s="34"/>
      <c r="M18" s="35"/>
      <c r="N18" s="36" t="s">
        <v>70</v>
      </c>
    </row>
    <row r="19" spans="1:14" ht="13.9" customHeight="1" x14ac:dyDescent="0.35">
      <c r="A19" s="47"/>
      <c r="B19" s="48" t="s">
        <v>71</v>
      </c>
      <c r="C19" s="33"/>
      <c r="D19" s="34"/>
      <c r="E19" s="33"/>
      <c r="F19" s="34"/>
      <c r="G19" s="33"/>
      <c r="H19" s="34"/>
      <c r="I19" s="33"/>
      <c r="J19" s="34"/>
      <c r="K19" s="33"/>
      <c r="L19" s="34"/>
      <c r="M19" s="35"/>
      <c r="N19" s="36"/>
    </row>
    <row r="20" spans="1:14" ht="13.9" customHeight="1" x14ac:dyDescent="0.35">
      <c r="A20" s="47"/>
      <c r="B20" s="49" t="s">
        <v>72</v>
      </c>
      <c r="C20" s="33"/>
      <c r="D20" s="34"/>
      <c r="E20" s="33"/>
      <c r="F20" s="34"/>
      <c r="G20" s="33"/>
      <c r="H20" s="34"/>
      <c r="I20" s="33"/>
      <c r="J20" s="34"/>
      <c r="K20" s="33"/>
      <c r="L20" s="34"/>
      <c r="M20" s="35"/>
      <c r="N20" s="36" t="s">
        <v>67</v>
      </c>
    </row>
    <row r="21" spans="1:14" ht="41.5" customHeight="1" x14ac:dyDescent="0.35">
      <c r="A21" s="47"/>
      <c r="B21" s="49" t="s">
        <v>73</v>
      </c>
      <c r="C21" s="33"/>
      <c r="D21" s="34"/>
      <c r="E21" s="33"/>
      <c r="F21" s="34"/>
      <c r="G21" s="33"/>
      <c r="H21" s="34"/>
      <c r="I21" s="33"/>
      <c r="J21" s="34"/>
      <c r="K21" s="33"/>
      <c r="L21" s="34"/>
      <c r="M21" s="35"/>
      <c r="N21" s="36" t="s">
        <v>67</v>
      </c>
    </row>
    <row r="22" spans="1:14" ht="26" x14ac:dyDescent="0.35">
      <c r="A22" s="47"/>
      <c r="B22" s="49" t="s">
        <v>74</v>
      </c>
      <c r="C22" s="33"/>
      <c r="D22" s="34"/>
      <c r="E22" s="33"/>
      <c r="F22" s="34"/>
      <c r="G22" s="33"/>
      <c r="H22" s="34"/>
      <c r="I22" s="33"/>
      <c r="J22" s="34"/>
      <c r="K22" s="33"/>
      <c r="L22" s="34"/>
      <c r="M22" s="35"/>
      <c r="N22" s="36" t="s">
        <v>75</v>
      </c>
    </row>
    <row r="23" spans="1:14" ht="14.5" customHeight="1" x14ac:dyDescent="0.35">
      <c r="A23" s="214" t="s">
        <v>76</v>
      </c>
      <c r="B23" s="215"/>
      <c r="C23" s="50">
        <v>0</v>
      </c>
      <c r="D23" s="51"/>
      <c r="E23" s="50"/>
      <c r="F23" s="51"/>
      <c r="G23" s="50"/>
      <c r="H23" s="51"/>
      <c r="I23" s="50"/>
      <c r="J23" s="51"/>
      <c r="K23" s="50"/>
      <c r="L23" s="51"/>
      <c r="M23" s="35"/>
      <c r="N23" s="52" t="s">
        <v>77</v>
      </c>
    </row>
    <row r="24" spans="1:14" x14ac:dyDescent="0.35">
      <c r="E24" s="53"/>
    </row>
    <row r="25" spans="1:14" x14ac:dyDescent="0.35">
      <c r="E25" s="53"/>
    </row>
  </sheetData>
  <mergeCells count="9">
    <mergeCell ref="A3:L3"/>
    <mergeCell ref="A1:B1"/>
    <mergeCell ref="C1:L1"/>
    <mergeCell ref="A23:B23"/>
    <mergeCell ref="A11:B11"/>
    <mergeCell ref="A12:B12"/>
    <mergeCell ref="A15:B15"/>
    <mergeCell ref="N5:N6"/>
    <mergeCell ref="A6:B6"/>
  </mergeCells>
  <pageMargins left="0.7" right="0.7" top="0.75" bottom="0.75" header="0.3" footer="0.3"/>
  <pageSetup paperSize="9" orientation="landscape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/>
  </sheetViews>
  <sheetFormatPr defaultColWidth="8.81640625" defaultRowHeight="13" x14ac:dyDescent="0.35"/>
  <cols>
    <col min="1" max="1" width="29.26953125" style="24" customWidth="1"/>
    <col min="2" max="2" width="14.54296875" style="24" customWidth="1"/>
    <col min="3" max="11" width="8.81640625" style="24"/>
    <col min="12" max="12" width="1.453125" style="24" customWidth="1"/>
    <col min="13" max="13" width="90.26953125" style="24" customWidth="1"/>
    <col min="14" max="16384" width="8.81640625" style="24"/>
  </cols>
  <sheetData>
    <row r="1" spans="1:13" x14ac:dyDescent="0.35">
      <c r="A1" s="29" t="s">
        <v>78</v>
      </c>
      <c r="C1" s="226" t="s">
        <v>79</v>
      </c>
      <c r="D1" s="226"/>
      <c r="E1" s="226"/>
      <c r="F1" s="226"/>
      <c r="G1" s="226"/>
      <c r="H1" s="226"/>
      <c r="I1" s="226"/>
      <c r="J1" s="226"/>
      <c r="K1" s="226"/>
    </row>
    <row r="2" spans="1:13" x14ac:dyDescent="0.35">
      <c r="A2" s="29"/>
    </row>
    <row r="3" spans="1:13" ht="58.9" customHeight="1" x14ac:dyDescent="0.35">
      <c r="A3" s="221" t="s">
        <v>80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</row>
    <row r="4" spans="1:13" ht="15.65" customHeight="1" x14ac:dyDescent="0.3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15" customHeigh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3" ht="13.9" customHeight="1" x14ac:dyDescent="0.35">
      <c r="A6" s="27"/>
      <c r="B6" s="28" t="s">
        <v>4</v>
      </c>
      <c r="C6" s="28"/>
      <c r="D6" s="28">
        <v>2026</v>
      </c>
      <c r="E6" s="28"/>
      <c r="F6" s="28">
        <v>2027</v>
      </c>
      <c r="G6" s="28"/>
      <c r="H6" s="28">
        <v>2028</v>
      </c>
      <c r="I6" s="28"/>
      <c r="J6" s="28">
        <v>2029</v>
      </c>
      <c r="K6" s="28"/>
      <c r="M6" s="220" t="s">
        <v>81</v>
      </c>
    </row>
    <row r="7" spans="1:13" x14ac:dyDescent="0.35">
      <c r="A7" s="54" t="s">
        <v>82</v>
      </c>
      <c r="B7" s="28" t="s">
        <v>7</v>
      </c>
      <c r="C7" s="28" t="s">
        <v>8</v>
      </c>
      <c r="D7" s="28" t="s">
        <v>7</v>
      </c>
      <c r="E7" s="28" t="s">
        <v>8</v>
      </c>
      <c r="F7" s="28" t="s">
        <v>7</v>
      </c>
      <c r="G7" s="28" t="s">
        <v>8</v>
      </c>
      <c r="H7" s="28" t="s">
        <v>7</v>
      </c>
      <c r="I7" s="28" t="s">
        <v>8</v>
      </c>
      <c r="J7" s="28" t="s">
        <v>7</v>
      </c>
      <c r="K7" s="28" t="s">
        <v>8</v>
      </c>
      <c r="M7" s="220"/>
    </row>
    <row r="8" spans="1:13" ht="15" customHeight="1" x14ac:dyDescent="0.35">
      <c r="A8" s="55" t="s">
        <v>57</v>
      </c>
      <c r="B8" s="33">
        <v>0</v>
      </c>
      <c r="C8" s="34"/>
      <c r="D8" s="33"/>
      <c r="E8" s="34"/>
      <c r="F8" s="33"/>
      <c r="G8" s="34"/>
      <c r="H8" s="33"/>
      <c r="I8" s="34"/>
      <c r="J8" s="33"/>
      <c r="K8" s="34"/>
      <c r="M8" s="36" t="s">
        <v>83</v>
      </c>
    </row>
    <row r="9" spans="1:13" x14ac:dyDescent="0.35">
      <c r="A9" s="56" t="s">
        <v>59</v>
      </c>
      <c r="B9" s="33"/>
      <c r="C9" s="34"/>
      <c r="D9" s="33"/>
      <c r="E9" s="34"/>
      <c r="F9" s="33"/>
      <c r="G9" s="34"/>
      <c r="H9" s="33"/>
      <c r="I9" s="34"/>
      <c r="J9" s="33"/>
      <c r="K9" s="34"/>
      <c r="M9" s="38"/>
    </row>
    <row r="10" spans="1:13" x14ac:dyDescent="0.35">
      <c r="A10" s="56" t="s">
        <v>60</v>
      </c>
      <c r="B10" s="33"/>
      <c r="C10" s="34"/>
      <c r="D10" s="33"/>
      <c r="E10" s="34"/>
      <c r="F10" s="33"/>
      <c r="G10" s="34"/>
      <c r="H10" s="33"/>
      <c r="I10" s="34"/>
      <c r="J10" s="33"/>
      <c r="K10" s="34"/>
      <c r="M10" s="38"/>
    </row>
    <row r="11" spans="1:13" x14ac:dyDescent="0.35">
      <c r="A11" s="56" t="s">
        <v>61</v>
      </c>
      <c r="B11" s="33"/>
      <c r="C11" s="34"/>
      <c r="D11" s="33"/>
      <c r="E11" s="34"/>
      <c r="F11" s="33"/>
      <c r="G11" s="34"/>
      <c r="H11" s="33"/>
      <c r="I11" s="34"/>
      <c r="J11" s="33"/>
      <c r="K11" s="34"/>
      <c r="M11" s="38"/>
    </row>
    <row r="12" spans="1:13" x14ac:dyDescent="0.35">
      <c r="A12" s="56" t="s">
        <v>84</v>
      </c>
      <c r="B12" s="33"/>
      <c r="C12" s="34"/>
      <c r="D12" s="33"/>
      <c r="E12" s="34"/>
      <c r="F12" s="33"/>
      <c r="G12" s="34"/>
      <c r="H12" s="33"/>
      <c r="I12" s="34"/>
      <c r="J12" s="33"/>
      <c r="K12" s="34"/>
      <c r="M12" s="38"/>
    </row>
    <row r="13" spans="1:13" x14ac:dyDescent="0.35">
      <c r="A13" s="57" t="s">
        <v>85</v>
      </c>
      <c r="B13" s="183">
        <v>0</v>
      </c>
      <c r="C13" s="59"/>
      <c r="D13" s="58"/>
      <c r="E13" s="59"/>
      <c r="F13" s="58"/>
      <c r="G13" s="59"/>
      <c r="H13" s="58"/>
      <c r="I13" s="59"/>
      <c r="J13" s="58"/>
      <c r="K13" s="59"/>
      <c r="M13" s="38" t="s">
        <v>86</v>
      </c>
    </row>
    <row r="15" spans="1:13" x14ac:dyDescent="0.35">
      <c r="A15" s="60" t="s">
        <v>87</v>
      </c>
      <c r="B15" s="182">
        <v>0</v>
      </c>
      <c r="C15" s="34"/>
      <c r="D15" s="33"/>
      <c r="E15" s="34"/>
      <c r="F15" s="33"/>
      <c r="G15" s="34"/>
      <c r="H15" s="33"/>
      <c r="I15" s="34"/>
      <c r="J15" s="33"/>
      <c r="K15" s="34"/>
      <c r="M15" s="61" t="s">
        <v>88</v>
      </c>
    </row>
  </sheetData>
  <mergeCells count="3">
    <mergeCell ref="A3:K3"/>
    <mergeCell ref="C1:K1"/>
    <mergeCell ref="M6:M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B27" sqref="B27:G27"/>
    </sheetView>
  </sheetViews>
  <sheetFormatPr defaultColWidth="8.81640625" defaultRowHeight="14.5" x14ac:dyDescent="0.35"/>
  <cols>
    <col min="1" max="1" width="2.26953125" style="62" customWidth="1"/>
    <col min="2" max="2" width="65.81640625" style="62" customWidth="1"/>
    <col min="3" max="3" width="9.7265625" style="62" customWidth="1"/>
    <col min="4" max="4" width="14" style="62" customWidth="1"/>
    <col min="5" max="5" width="9.7265625" style="62" customWidth="1"/>
    <col min="6" max="6" width="13" style="62" customWidth="1"/>
    <col min="7" max="7" width="13.81640625" style="62" customWidth="1"/>
    <col min="8" max="16384" width="8.81640625" style="62"/>
  </cols>
  <sheetData>
    <row r="1" spans="1:7" x14ac:dyDescent="0.35">
      <c r="A1" s="246" t="s">
        <v>89</v>
      </c>
      <c r="B1" s="246"/>
      <c r="C1" s="226" t="s">
        <v>1</v>
      </c>
      <c r="D1" s="226"/>
      <c r="E1" s="226"/>
      <c r="F1" s="226"/>
      <c r="G1" s="226"/>
    </row>
    <row r="2" spans="1:7" x14ac:dyDescent="0.35">
      <c r="A2" s="63"/>
      <c r="B2" s="63"/>
      <c r="C2" s="4"/>
      <c r="D2" s="64"/>
      <c r="E2" s="64"/>
      <c r="F2" s="24"/>
      <c r="G2" s="24"/>
    </row>
    <row r="3" spans="1:7" x14ac:dyDescent="0.35">
      <c r="A3" s="63"/>
      <c r="B3" s="65"/>
      <c r="C3" s="66" t="s">
        <v>90</v>
      </c>
      <c r="D3" s="64"/>
      <c r="E3" s="64"/>
      <c r="F3" s="24"/>
      <c r="G3" s="24"/>
    </row>
    <row r="4" spans="1:7" x14ac:dyDescent="0.35">
      <c r="A4" s="63"/>
      <c r="B4" s="63"/>
      <c r="C4" s="4"/>
      <c r="D4" s="1"/>
      <c r="E4" s="67"/>
      <c r="F4" s="68"/>
      <c r="G4" s="68"/>
    </row>
    <row r="5" spans="1:7" ht="47.5" customHeight="1" x14ac:dyDescent="0.35">
      <c r="A5" s="249" t="s">
        <v>91</v>
      </c>
      <c r="B5" s="250"/>
      <c r="C5" s="250"/>
      <c r="D5" s="250"/>
      <c r="E5" s="250"/>
      <c r="F5" s="250"/>
      <c r="G5" s="251"/>
    </row>
    <row r="6" spans="1:7" ht="14.5" customHeight="1" x14ac:dyDescent="0.35">
      <c r="A6" s="69"/>
      <c r="B6" s="63"/>
      <c r="C6" s="70"/>
      <c r="D6" s="2"/>
      <c r="E6" s="3"/>
      <c r="F6" s="68"/>
      <c r="G6" s="68"/>
    </row>
    <row r="7" spans="1:7" ht="26" x14ac:dyDescent="0.35">
      <c r="A7" s="244" t="s">
        <v>92</v>
      </c>
      <c r="B7" s="245"/>
      <c r="C7" s="5" t="s">
        <v>93</v>
      </c>
      <c r="D7" s="6" t="s">
        <v>94</v>
      </c>
      <c r="E7" s="7" t="s">
        <v>95</v>
      </c>
      <c r="F7" s="8" t="s">
        <v>96</v>
      </c>
      <c r="G7" s="8" t="s">
        <v>97</v>
      </c>
    </row>
    <row r="8" spans="1:7" x14ac:dyDescent="0.35">
      <c r="A8" s="231" t="s">
        <v>98</v>
      </c>
      <c r="B8" s="232"/>
      <c r="C8" s="232"/>
      <c r="D8" s="232"/>
      <c r="E8" s="232"/>
      <c r="F8" s="232"/>
      <c r="G8" s="233"/>
    </row>
    <row r="9" spans="1:7" x14ac:dyDescent="0.35">
      <c r="A9" s="71"/>
      <c r="B9" s="239" t="s">
        <v>99</v>
      </c>
      <c r="C9" s="247"/>
      <c r="D9" s="247"/>
      <c r="E9" s="247"/>
      <c r="F9" s="247"/>
      <c r="G9" s="247"/>
    </row>
    <row r="10" spans="1:7" x14ac:dyDescent="0.35">
      <c r="A10" s="72"/>
      <c r="B10" s="248" t="s">
        <v>100</v>
      </c>
      <c r="C10" s="241"/>
      <c r="D10" s="241"/>
      <c r="E10" s="241"/>
      <c r="F10" s="241"/>
      <c r="G10" s="241"/>
    </row>
    <row r="11" spans="1:7" x14ac:dyDescent="0.35">
      <c r="A11" s="73"/>
      <c r="B11" s="74" t="s">
        <v>101</v>
      </c>
      <c r="C11" s="75">
        <v>0</v>
      </c>
      <c r="D11" s="9"/>
      <c r="E11" s="76">
        <v>1</v>
      </c>
      <c r="F11" s="77"/>
      <c r="G11" s="78">
        <v>0</v>
      </c>
    </row>
    <row r="12" spans="1:7" x14ac:dyDescent="0.35">
      <c r="A12" s="73"/>
      <c r="B12" s="74" t="s">
        <v>102</v>
      </c>
      <c r="C12" s="75">
        <v>0</v>
      </c>
      <c r="D12" s="10"/>
      <c r="E12" s="76">
        <v>1</v>
      </c>
      <c r="F12" s="78"/>
      <c r="G12" s="78">
        <v>0</v>
      </c>
    </row>
    <row r="13" spans="1:7" x14ac:dyDescent="0.35">
      <c r="A13" s="79"/>
      <c r="B13" s="237" t="s">
        <v>103</v>
      </c>
      <c r="C13" s="238"/>
      <c r="D13" s="238"/>
      <c r="E13" s="238"/>
      <c r="F13" s="238"/>
      <c r="G13" s="238"/>
    </row>
    <row r="14" spans="1:7" x14ac:dyDescent="0.35">
      <c r="A14" s="80"/>
      <c r="B14" s="81" t="s">
        <v>104</v>
      </c>
      <c r="C14" s="82">
        <v>0</v>
      </c>
      <c r="D14" s="10"/>
      <c r="E14" s="83">
        <v>1</v>
      </c>
      <c r="F14" s="77"/>
      <c r="G14" s="78">
        <v>0</v>
      </c>
    </row>
    <row r="15" spans="1:7" x14ac:dyDescent="0.35">
      <c r="A15" s="80"/>
      <c r="B15" s="81" t="s">
        <v>105</v>
      </c>
      <c r="C15" s="82">
        <v>0</v>
      </c>
      <c r="D15" s="9"/>
      <c r="E15" s="83">
        <v>1</v>
      </c>
      <c r="F15" s="77"/>
      <c r="G15" s="78">
        <v>0</v>
      </c>
    </row>
    <row r="16" spans="1:7" x14ac:dyDescent="0.35">
      <c r="A16" s="84"/>
      <c r="B16" s="85" t="s">
        <v>106</v>
      </c>
      <c r="C16" s="86"/>
      <c r="D16" s="11"/>
      <c r="E16" s="11"/>
      <c r="F16" s="87"/>
      <c r="G16" s="88">
        <v>0</v>
      </c>
    </row>
    <row r="17" spans="1:7" x14ac:dyDescent="0.35">
      <c r="A17" s="71"/>
      <c r="B17" s="239" t="s">
        <v>107</v>
      </c>
      <c r="C17" s="240"/>
      <c r="D17" s="240"/>
      <c r="E17" s="240"/>
      <c r="F17" s="240"/>
      <c r="G17" s="240"/>
    </row>
    <row r="18" spans="1:7" x14ac:dyDescent="0.35">
      <c r="A18" s="89"/>
      <c r="B18" s="237" t="s">
        <v>108</v>
      </c>
      <c r="C18" s="241"/>
      <c r="D18" s="241"/>
      <c r="E18" s="241"/>
      <c r="F18" s="241"/>
      <c r="G18" s="241"/>
    </row>
    <row r="19" spans="1:7" x14ac:dyDescent="0.35">
      <c r="A19" s="90"/>
      <c r="B19" s="22" t="s">
        <v>109</v>
      </c>
      <c r="C19" s="82">
        <v>0</v>
      </c>
      <c r="D19" s="12"/>
      <c r="E19" s="12">
        <v>1</v>
      </c>
      <c r="F19" s="78"/>
      <c r="G19" s="78">
        <v>0</v>
      </c>
    </row>
    <row r="20" spans="1:7" x14ac:dyDescent="0.35">
      <c r="A20" s="90"/>
      <c r="B20" s="22" t="s">
        <v>110</v>
      </c>
      <c r="C20" s="82">
        <v>0</v>
      </c>
      <c r="D20" s="12"/>
      <c r="E20" s="12">
        <v>1</v>
      </c>
      <c r="F20" s="78"/>
      <c r="G20" s="78">
        <v>0</v>
      </c>
    </row>
    <row r="21" spans="1:7" x14ac:dyDescent="0.35">
      <c r="A21" s="91"/>
      <c r="B21" s="237" t="s">
        <v>111</v>
      </c>
      <c r="C21" s="241"/>
      <c r="D21" s="241"/>
      <c r="E21" s="241"/>
      <c r="F21" s="241"/>
      <c r="G21" s="241"/>
    </row>
    <row r="22" spans="1:7" x14ac:dyDescent="0.35">
      <c r="A22" s="92"/>
      <c r="B22" s="23" t="s">
        <v>112</v>
      </c>
      <c r="C22" s="13">
        <v>0</v>
      </c>
      <c r="D22" s="13"/>
      <c r="E22" s="93">
        <v>1</v>
      </c>
      <c r="F22" s="78"/>
      <c r="G22" s="78">
        <v>0</v>
      </c>
    </row>
    <row r="23" spans="1:7" x14ac:dyDescent="0.35">
      <c r="A23" s="92"/>
      <c r="B23" s="94" t="s">
        <v>113</v>
      </c>
      <c r="C23" s="13">
        <v>0</v>
      </c>
      <c r="D23" s="13"/>
      <c r="E23" s="93">
        <v>1</v>
      </c>
      <c r="F23" s="78"/>
      <c r="G23" s="78">
        <v>0</v>
      </c>
    </row>
    <row r="24" spans="1:7" x14ac:dyDescent="0.35">
      <c r="A24" s="95"/>
      <c r="B24" s="96" t="s">
        <v>114</v>
      </c>
      <c r="C24" s="97"/>
      <c r="D24" s="11"/>
      <c r="E24" s="11"/>
      <c r="F24" s="87"/>
      <c r="G24" s="98">
        <v>0</v>
      </c>
    </row>
    <row r="25" spans="1:7" x14ac:dyDescent="0.35">
      <c r="A25" s="99"/>
      <c r="B25" s="100" t="s">
        <v>115</v>
      </c>
      <c r="C25" s="14"/>
      <c r="D25" s="14"/>
      <c r="E25" s="101"/>
      <c r="F25" s="102"/>
      <c r="G25" s="103">
        <v>0</v>
      </c>
    </row>
    <row r="26" spans="1:7" x14ac:dyDescent="0.35">
      <c r="A26" s="231" t="s">
        <v>116</v>
      </c>
      <c r="B26" s="232"/>
      <c r="C26" s="232"/>
      <c r="D26" s="232"/>
      <c r="E26" s="232"/>
      <c r="F26" s="232"/>
      <c r="G26" s="233"/>
    </row>
    <row r="27" spans="1:7" x14ac:dyDescent="0.35">
      <c r="A27" s="104"/>
      <c r="B27" s="242" t="s">
        <v>117</v>
      </c>
      <c r="C27" s="243"/>
      <c r="D27" s="243"/>
      <c r="E27" s="243"/>
      <c r="F27" s="243"/>
      <c r="G27" s="243"/>
    </row>
    <row r="28" spans="1:7" x14ac:dyDescent="0.35">
      <c r="A28" s="105"/>
      <c r="B28" s="106"/>
      <c r="C28" s="82">
        <v>0</v>
      </c>
      <c r="D28" s="15" t="s">
        <v>118</v>
      </c>
      <c r="E28" s="12">
        <v>1</v>
      </c>
      <c r="F28" s="107">
        <v>0</v>
      </c>
      <c r="G28" s="78">
        <v>0</v>
      </c>
    </row>
    <row r="29" spans="1:7" x14ac:dyDescent="0.35">
      <c r="A29" s="108"/>
      <c r="B29" s="106"/>
      <c r="C29" s="82">
        <v>0</v>
      </c>
      <c r="D29" s="15" t="s">
        <v>118</v>
      </c>
      <c r="E29" s="12">
        <v>1</v>
      </c>
      <c r="F29" s="107">
        <v>0</v>
      </c>
      <c r="G29" s="78">
        <v>0</v>
      </c>
    </row>
    <row r="30" spans="1:7" x14ac:dyDescent="0.35">
      <c r="A30" s="109"/>
      <c r="B30" s="110" t="s">
        <v>119</v>
      </c>
      <c r="C30" s="16"/>
      <c r="D30" s="16"/>
      <c r="E30" s="111"/>
      <c r="F30" s="112"/>
      <c r="G30" s="112">
        <v>0</v>
      </c>
    </row>
    <row r="31" spans="1:7" x14ac:dyDescent="0.35">
      <c r="A31" s="104"/>
      <c r="B31" s="242" t="s">
        <v>120</v>
      </c>
      <c r="C31" s="243"/>
      <c r="D31" s="243"/>
      <c r="E31" s="243"/>
      <c r="F31" s="243"/>
      <c r="G31" s="243"/>
    </row>
    <row r="32" spans="1:7" x14ac:dyDescent="0.35">
      <c r="A32" s="105"/>
      <c r="B32" s="106"/>
      <c r="C32" s="82">
        <v>0</v>
      </c>
      <c r="D32" s="15" t="s">
        <v>118</v>
      </c>
      <c r="E32" s="12">
        <v>1</v>
      </c>
      <c r="F32" s="107">
        <v>0</v>
      </c>
      <c r="G32" s="78">
        <v>0</v>
      </c>
    </row>
    <row r="33" spans="1:7" x14ac:dyDescent="0.35">
      <c r="A33" s="108"/>
      <c r="B33" s="106"/>
      <c r="C33" s="82">
        <v>0</v>
      </c>
      <c r="D33" s="15" t="s">
        <v>118</v>
      </c>
      <c r="E33" s="12">
        <v>1</v>
      </c>
      <c r="F33" s="107">
        <v>0</v>
      </c>
      <c r="G33" s="78">
        <v>0</v>
      </c>
    </row>
    <row r="34" spans="1:7" x14ac:dyDescent="0.35">
      <c r="A34" s="109"/>
      <c r="B34" s="110" t="s">
        <v>121</v>
      </c>
      <c r="C34" s="16"/>
      <c r="D34" s="16"/>
      <c r="E34" s="111"/>
      <c r="F34" s="112"/>
      <c r="G34" s="112">
        <v>0</v>
      </c>
    </row>
    <row r="35" spans="1:7" x14ac:dyDescent="0.35">
      <c r="A35" s="104"/>
      <c r="B35" s="242" t="s">
        <v>122</v>
      </c>
      <c r="C35" s="243"/>
      <c r="D35" s="243"/>
      <c r="E35" s="243"/>
      <c r="F35" s="243"/>
      <c r="G35" s="243"/>
    </row>
    <row r="36" spans="1:7" x14ac:dyDescent="0.35">
      <c r="A36" s="113"/>
      <c r="B36" s="114"/>
      <c r="C36" s="82">
        <v>0</v>
      </c>
      <c r="D36" s="15" t="s">
        <v>118</v>
      </c>
      <c r="E36" s="115">
        <v>1</v>
      </c>
      <c r="F36" s="107">
        <v>0</v>
      </c>
      <c r="G36" s="78">
        <v>0</v>
      </c>
    </row>
    <row r="37" spans="1:7" x14ac:dyDescent="0.35">
      <c r="A37" s="113"/>
      <c r="B37" s="114"/>
      <c r="C37" s="82">
        <v>0</v>
      </c>
      <c r="D37" s="15" t="s">
        <v>118</v>
      </c>
      <c r="E37" s="115">
        <v>1</v>
      </c>
      <c r="F37" s="107">
        <v>0</v>
      </c>
      <c r="G37" s="78">
        <v>0</v>
      </c>
    </row>
    <row r="38" spans="1:7" x14ac:dyDescent="0.35">
      <c r="A38" s="113"/>
      <c r="B38" s="114"/>
      <c r="C38" s="82">
        <v>0</v>
      </c>
      <c r="D38" s="15" t="s">
        <v>118</v>
      </c>
      <c r="E38" s="115">
        <v>1</v>
      </c>
      <c r="F38" s="107">
        <v>0</v>
      </c>
      <c r="G38" s="78">
        <v>0</v>
      </c>
    </row>
    <row r="39" spans="1:7" x14ac:dyDescent="0.35">
      <c r="A39" s="109"/>
      <c r="B39" s="110" t="s">
        <v>123</v>
      </c>
      <c r="C39" s="16"/>
      <c r="D39" s="16"/>
      <c r="E39" s="111"/>
      <c r="F39" s="112"/>
      <c r="G39" s="112">
        <v>0</v>
      </c>
    </row>
    <row r="40" spans="1:7" x14ac:dyDescent="0.35">
      <c r="A40" s="99"/>
      <c r="B40" s="100" t="s">
        <v>124</v>
      </c>
      <c r="C40" s="17"/>
      <c r="D40" s="17"/>
      <c r="E40" s="116"/>
      <c r="F40" s="103"/>
      <c r="G40" s="103">
        <v>0</v>
      </c>
    </row>
    <row r="41" spans="1:7" x14ac:dyDescent="0.35">
      <c r="A41" s="231" t="s">
        <v>125</v>
      </c>
      <c r="B41" s="232"/>
      <c r="C41" s="232"/>
      <c r="D41" s="232"/>
      <c r="E41" s="232"/>
      <c r="F41" s="232"/>
      <c r="G41" s="233"/>
    </row>
    <row r="42" spans="1:7" x14ac:dyDescent="0.35">
      <c r="A42" s="113"/>
      <c r="B42" s="114"/>
      <c r="C42" s="13">
        <v>0</v>
      </c>
      <c r="D42" s="15"/>
      <c r="E42" s="115">
        <v>1</v>
      </c>
      <c r="F42" s="107">
        <v>0</v>
      </c>
      <c r="G42" s="78">
        <v>0</v>
      </c>
    </row>
    <row r="43" spans="1:7" x14ac:dyDescent="0.35">
      <c r="A43" s="113"/>
      <c r="B43" s="114"/>
      <c r="C43" s="13">
        <v>0</v>
      </c>
      <c r="D43" s="15"/>
      <c r="E43" s="115">
        <v>1</v>
      </c>
      <c r="F43" s="107">
        <v>0</v>
      </c>
      <c r="G43" s="78">
        <v>0</v>
      </c>
    </row>
    <row r="44" spans="1:7" x14ac:dyDescent="0.35">
      <c r="A44" s="113"/>
      <c r="B44" s="114"/>
      <c r="C44" s="13">
        <v>0</v>
      </c>
      <c r="D44" s="15"/>
      <c r="E44" s="115">
        <v>1</v>
      </c>
      <c r="F44" s="107">
        <v>0</v>
      </c>
      <c r="G44" s="78">
        <v>0</v>
      </c>
    </row>
    <row r="45" spans="1:7" x14ac:dyDescent="0.35">
      <c r="A45" s="117"/>
      <c r="B45" s="100" t="s">
        <v>126</v>
      </c>
      <c r="C45" s="17"/>
      <c r="D45" s="17"/>
      <c r="E45" s="116"/>
      <c r="F45" s="118"/>
      <c r="G45" s="103">
        <v>0</v>
      </c>
    </row>
    <row r="46" spans="1:7" x14ac:dyDescent="0.35">
      <c r="A46" s="234" t="s">
        <v>127</v>
      </c>
      <c r="B46" s="235"/>
      <c r="C46" s="235"/>
      <c r="D46" s="235"/>
      <c r="E46" s="235"/>
      <c r="F46" s="235"/>
      <c r="G46" s="236"/>
    </row>
    <row r="47" spans="1:7" x14ac:dyDescent="0.35">
      <c r="A47" s="113"/>
      <c r="B47" s="119"/>
      <c r="C47" s="120" t="s">
        <v>128</v>
      </c>
      <c r="D47" s="18" t="s">
        <v>129</v>
      </c>
      <c r="E47" s="121">
        <v>1</v>
      </c>
      <c r="F47" s="107">
        <v>0</v>
      </c>
      <c r="G47" s="78">
        <v>0</v>
      </c>
    </row>
    <row r="48" spans="1:7" x14ac:dyDescent="0.35">
      <c r="A48" s="113"/>
      <c r="B48" s="119"/>
      <c r="C48" s="120" t="s">
        <v>130</v>
      </c>
      <c r="D48" s="18" t="s">
        <v>129</v>
      </c>
      <c r="E48" s="121">
        <v>1</v>
      </c>
      <c r="F48" s="107">
        <v>0</v>
      </c>
      <c r="G48" s="78">
        <v>0</v>
      </c>
    </row>
    <row r="49" spans="1:7" x14ac:dyDescent="0.35">
      <c r="A49" s="113"/>
      <c r="B49" s="119"/>
      <c r="C49" s="18" t="s">
        <v>130</v>
      </c>
      <c r="D49" s="18" t="s">
        <v>129</v>
      </c>
      <c r="E49" s="121">
        <v>1</v>
      </c>
      <c r="F49" s="107">
        <v>0</v>
      </c>
      <c r="G49" s="78">
        <v>0</v>
      </c>
    </row>
    <row r="50" spans="1:7" x14ac:dyDescent="0.35">
      <c r="A50" s="117"/>
      <c r="B50" s="100" t="s">
        <v>131</v>
      </c>
      <c r="C50" s="17"/>
      <c r="D50" s="17"/>
      <c r="E50" s="116"/>
      <c r="F50" s="118"/>
      <c r="G50" s="103">
        <v>0</v>
      </c>
    </row>
    <row r="51" spans="1:7" x14ac:dyDescent="0.35">
      <c r="A51" s="231" t="s">
        <v>132</v>
      </c>
      <c r="B51" s="232"/>
      <c r="C51" s="232"/>
      <c r="D51" s="232"/>
      <c r="E51" s="232"/>
      <c r="F51" s="232"/>
      <c r="G51" s="233"/>
    </row>
    <row r="52" spans="1:7" x14ac:dyDescent="0.35">
      <c r="A52" s="113"/>
      <c r="B52" s="122"/>
      <c r="C52" s="123">
        <v>12</v>
      </c>
      <c r="D52" s="9" t="s">
        <v>118</v>
      </c>
      <c r="E52" s="115">
        <v>0.5</v>
      </c>
      <c r="F52" s="107">
        <v>0</v>
      </c>
      <c r="G52" s="78">
        <v>0</v>
      </c>
    </row>
    <row r="53" spans="1:7" x14ac:dyDescent="0.35">
      <c r="A53" s="113"/>
      <c r="B53" s="122"/>
      <c r="C53" s="123">
        <v>12</v>
      </c>
      <c r="D53" s="9" t="s">
        <v>118</v>
      </c>
      <c r="E53" s="115">
        <v>0.5</v>
      </c>
      <c r="F53" s="107">
        <v>0</v>
      </c>
      <c r="G53" s="78">
        <v>0</v>
      </c>
    </row>
    <row r="54" spans="1:7" x14ac:dyDescent="0.35">
      <c r="A54" s="113"/>
      <c r="B54" s="122"/>
      <c r="C54" s="123">
        <v>12</v>
      </c>
      <c r="D54" s="9" t="s">
        <v>118</v>
      </c>
      <c r="E54" s="115">
        <v>0.5</v>
      </c>
      <c r="F54" s="107">
        <v>0</v>
      </c>
      <c r="G54" s="78">
        <v>0</v>
      </c>
    </row>
    <row r="55" spans="1:7" x14ac:dyDescent="0.35">
      <c r="A55" s="99"/>
      <c r="B55" s="124" t="s">
        <v>133</v>
      </c>
      <c r="C55" s="125"/>
      <c r="D55" s="19"/>
      <c r="E55" s="19"/>
      <c r="F55" s="102"/>
      <c r="G55" s="103">
        <v>0</v>
      </c>
    </row>
    <row r="56" spans="1:7" x14ac:dyDescent="0.35">
      <c r="A56" s="227" t="s">
        <v>134</v>
      </c>
      <c r="B56" s="228"/>
      <c r="C56" s="20"/>
      <c r="D56" s="20"/>
      <c r="E56" s="126"/>
      <c r="F56" s="127"/>
      <c r="G56" s="128">
        <v>0</v>
      </c>
    </row>
    <row r="57" spans="1:7" x14ac:dyDescent="0.35">
      <c r="A57" s="129"/>
      <c r="B57" s="70"/>
      <c r="C57" s="21"/>
      <c r="D57" s="21"/>
      <c r="E57" s="130"/>
      <c r="F57" s="131"/>
      <c r="G57" s="132"/>
    </row>
    <row r="58" spans="1:7" x14ac:dyDescent="0.35">
      <c r="A58" s="133" t="s">
        <v>135</v>
      </c>
      <c r="B58" s="134"/>
      <c r="C58" s="135"/>
      <c r="D58" s="21"/>
      <c r="E58" s="130"/>
      <c r="F58" s="131"/>
      <c r="G58" s="132"/>
    </row>
    <row r="59" spans="1:7" x14ac:dyDescent="0.35">
      <c r="A59" s="136"/>
      <c r="B59" s="137" t="s">
        <v>136</v>
      </c>
      <c r="C59" s="138">
        <v>0</v>
      </c>
      <c r="D59" s="1"/>
      <c r="E59" s="67"/>
      <c r="F59" s="68"/>
      <c r="G59" s="68"/>
    </row>
    <row r="60" spans="1:7" x14ac:dyDescent="0.35">
      <c r="A60" s="136"/>
      <c r="B60" s="137" t="s">
        <v>137</v>
      </c>
      <c r="C60" s="138">
        <v>0</v>
      </c>
      <c r="D60" s="1"/>
      <c r="E60" s="67"/>
      <c r="F60" s="68"/>
      <c r="G60" s="68"/>
    </row>
    <row r="61" spans="1:7" x14ac:dyDescent="0.35">
      <c r="A61" s="136"/>
      <c r="B61" s="137" t="s">
        <v>138</v>
      </c>
      <c r="C61" s="138">
        <v>0</v>
      </c>
      <c r="D61" s="2"/>
      <c r="E61" s="3"/>
      <c r="F61" s="68"/>
      <c r="G61" s="68"/>
    </row>
    <row r="62" spans="1:7" x14ac:dyDescent="0.35">
      <c r="A62" s="229" t="s">
        <v>139</v>
      </c>
      <c r="B62" s="230"/>
      <c r="C62" s="139">
        <v>0</v>
      </c>
      <c r="D62" s="4"/>
      <c r="E62" s="140"/>
      <c r="F62" s="68"/>
      <c r="G62" s="68"/>
    </row>
    <row r="63" spans="1:7" x14ac:dyDescent="0.35">
      <c r="A63" s="69"/>
      <c r="B63" s="69"/>
      <c r="C63" s="4"/>
      <c r="D63" s="4"/>
      <c r="E63" s="140"/>
      <c r="F63" s="68"/>
      <c r="G63" s="68"/>
    </row>
    <row r="64" spans="1:7" x14ac:dyDescent="0.35">
      <c r="A64" s="69"/>
      <c r="B64" s="69"/>
      <c r="C64" s="4"/>
      <c r="D64" s="4"/>
      <c r="E64" s="140"/>
      <c r="F64" s="68"/>
      <c r="G64" s="68"/>
    </row>
  </sheetData>
  <mergeCells count="20">
    <mergeCell ref="A7:B7"/>
    <mergeCell ref="C1:G1"/>
    <mergeCell ref="A1:B1"/>
    <mergeCell ref="B9:G9"/>
    <mergeCell ref="B10:G10"/>
    <mergeCell ref="A5:G5"/>
    <mergeCell ref="A56:B56"/>
    <mergeCell ref="A62:B62"/>
    <mergeCell ref="A8:G8"/>
    <mergeCell ref="A26:G26"/>
    <mergeCell ref="A41:G41"/>
    <mergeCell ref="A46:G46"/>
    <mergeCell ref="B13:G13"/>
    <mergeCell ref="B17:G17"/>
    <mergeCell ref="B21:G21"/>
    <mergeCell ref="B27:G27"/>
    <mergeCell ref="B31:G31"/>
    <mergeCell ref="A51:G51"/>
    <mergeCell ref="B18:G18"/>
    <mergeCell ref="B35:G35"/>
  </mergeCells>
  <conditionalFormatting sqref="B32:B33">
    <cfRule type="duplicateValues" dxfId="4" priority="2"/>
  </conditionalFormatting>
  <conditionalFormatting sqref="B44">
    <cfRule type="duplicateValues" dxfId="3" priority="4"/>
  </conditionalFormatting>
  <conditionalFormatting sqref="B42:B43">
    <cfRule type="duplicateValues" dxfId="2" priority="5"/>
  </conditionalFormatting>
  <conditionalFormatting sqref="B28:B29">
    <cfRule type="duplicateValues" dxfId="1" priority="1"/>
  </conditionalFormatting>
  <conditionalFormatting sqref="B36:B38">
    <cfRule type="duplicateValues" dxfId="0" priority="6"/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9" sqref="H9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cce3c4a-091f-4b07-a6c7-e4a083e8073a" ContentTypeId="0x010100B5FAB64B6C204DD994D3FAC0C34E2BFF005CF2430FFC79460EB5C0D5057385B5C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ampus UM asiakirja" ma:contentTypeID="0x010100B5FAB64B6C204DD994D3FAC0C34E2BFF005CF2430FFC79460EB5C0D5057385B5CC00EF344E45AFB1EC4DBD0D083A9D5E7E75" ma:contentTypeVersion="5" ma:contentTypeDescription="Kampus UM asiakirja" ma:contentTypeScope="" ma:versionID="eee302b68087a14077be973c878ff525">
  <xsd:schema xmlns:xsd="http://www.w3.org/2001/XMLSchema" xmlns:xs="http://www.w3.org/2001/XMLSchema" xmlns:p="http://schemas.microsoft.com/office/2006/metadata/properties" xmlns:ns1="c138b538-c2fd-4cca-8c26-6e4e32e5a042" xmlns:ns3="a65592f3-a37b-4721-9484-817a1b9732fd" targetNamespace="http://schemas.microsoft.com/office/2006/metadata/properties" ma:root="true" ma:fieldsID="1cad0a878af0e2e76e40067ef53ed031" ns1:_="" ns3:_="">
    <xsd:import namespace="c138b538-c2fd-4cca-8c26-6e4e32e5a042"/>
    <xsd:import namespace="a65592f3-a37b-4721-9484-817a1b9732fd"/>
    <xsd:element name="properties">
      <xsd:complexType>
        <xsd:sequence>
          <xsd:element name="documentManagement">
            <xsd:complexType>
              <xsd:all>
                <xsd:element ref="ns1:KampusUMWorkspaceUnitTaxonomyTaxHTField0" minOccurs="0"/>
                <xsd:element ref="ns1:KampusUMWorkspaceEdustustotTaxonomyTaxHTField0" minOccurs="0"/>
                <xsd:element ref="ns1:KampusKeywordsTaxHTField0" minOccurs="0"/>
                <xsd:element ref="ns1:TaxCatchAll" minOccurs="0"/>
                <xsd:element ref="ns1:TaxCatchAllLabel" minOccurs="0"/>
                <xsd:element ref="ns1:KampusOrganizationTaxHTField0" minOccurs="0"/>
                <xsd:element ref="ns3:TaxKeywordTaxHTFiel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UMWorkspaceUnitTaxonomyTaxHTField0" ma:index="1" nillable="true" ma:taxonomy="true" ma:internalName="KampusUMWorkspaceUnitTaxonomyTaxHTField0" ma:taxonomyFieldName="KampusUMWorkspaceUnitTaxonomy" ma:displayName="Yksikkö" ma:default="" ma:fieldId="{a353fed3-d079-45f2-a4c2-2895ec69f9e9}" ma:taxonomyMulti="true" ma:sspId="acce3c4a-091f-4b07-a6c7-e4a083e8073a" ma:termSetId="80e3562b-7485-4316-bebc-d1df3a5fb8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UMWorkspaceEdustustotTaxonomyTaxHTField0" ma:index="2" nillable="true" ma:taxonomy="true" ma:internalName="KampusUMWorkspaceEdustustotTaxonomyTaxHTField0" ma:taxonomyFieldName="KampusUMWorkspaceEdustustotTaxonomy" ma:displayName="Edustustot" ma:default="" ma:fieldId="{baf8dec7-292a-4aff-b29f-bf33d6bb81a2}" ma:taxonomyMulti="true" ma:sspId="acce3c4a-091f-4b07-a6c7-e4a083e8073a" ma:termSetId="9daea566-ebc8-4053-9e4e-00493b474a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CatchAll" ma:hidden="true" ma:list="{72a7ed02-cc6f-46cf-80e2-d8bf49939903}" ma:internalName="TaxCatchAll" ma:showField="CatchAllData" ma:web="a65592f3-a37b-4721-9484-817a1b973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CatchAllLabel" ma:hidden="true" ma:list="{72a7ed02-cc6f-46cf-80e2-d8bf49939903}" ma:internalName="TaxCatchAllLabel" ma:readOnly="true" ma:showField="CatchAllDataLabel" ma:web="a65592f3-a37b-4721-9484-817a1b973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ampusOrganizationTaxHTField0" ma:index="16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92f3-a37b-4721-9484-817a1b9732fd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displayName="TaxKeywordTaxHTField" ma:hidden="true" ma:internalName="TaxKeywordTaxHTField">
      <xsd:simpleType>
        <xsd:restriction base="dms:Note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UMWorkspaceUnitTaxonomyTaxHTField0 xmlns="c138b538-c2fd-4cca-8c26-6e4e32e5a042">
      <Terms xmlns="http://schemas.microsoft.com/office/infopath/2007/PartnerControls"/>
    </KampusUMWorkspaceUnitTaxonomyTaxHTField0>
    <TaxKeywordTaxHTField xmlns="a65592f3-a37b-4721-9484-817a1b9732fd" xsi:nil="true"/>
    <KampusUMWorkspaceEdustustotTaxonomyTaxHTField0 xmlns="c138b538-c2fd-4cca-8c26-6e4e32e5a042">
      <Terms xmlns="http://schemas.microsoft.com/office/infopath/2007/PartnerControls"/>
    </KampusUMWorkspaceEdustustotTaxonomyTaxHTField0>
    <KampusOrganizationTaxHTField0 xmlns="c138b538-c2fd-4cca-8c26-6e4e32e5a042">
      <Terms xmlns="http://schemas.microsoft.com/office/infopath/2007/PartnerControls"/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67F17-78D6-49D7-988E-F505C8DDCA6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175D915-2590-4F78-B4F8-2E563744A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a65592f3-a37b-4721-9484-817a1b973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DC172-9860-4E03-A13F-D24BE365EDDF}">
  <ds:schemaRefs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65592f3-a37b-4721-9484-817a1b9732f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F49F02A-6839-4465-BD89-D6EC4CA078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Ohjelma</vt:lpstr>
      <vt:lpstr>KYT erittely</vt:lpstr>
      <vt:lpstr>HUM koonti</vt:lpstr>
      <vt:lpstr>HUM maa</vt:lpstr>
      <vt:lpstr>Sheet</vt:lpstr>
    </vt:vector>
  </TitlesOfParts>
  <Manager/>
  <Company>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Iso-Markku Elina</dc:creator>
  <cp:keywords/>
  <dc:description/>
  <cp:lastModifiedBy>Iso-Markku Elina</cp:lastModifiedBy>
  <cp:revision/>
  <dcterms:created xsi:type="dcterms:W3CDTF">2024-11-25T09:50:47Z</dcterms:created>
  <dcterms:modified xsi:type="dcterms:W3CDTF">2025-01-28T14:17:54Z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0x010100B5FAB64B6C204DD994D3FAC0C34E2BFF005CF2430FFC79460EB5C0D5057385B5CC00EF344E45AFB1EC4DBD0D083A9D5E7E75</vt:lpwstr>
  </property>
  <property fmtid="{D5CDD505-2E9C-101B-9397-08002B2CF9AE}" pid="3" name="TaxKeyword">
    <vt:lpwstr/>
  </property>
  <property fmtid="{D5CDD505-2E9C-101B-9397-08002B2CF9AE}" pid="4" name="KampusOrganization">
    <vt:lpwstr/>
  </property>
  <property fmtid="{D5CDD505-2E9C-101B-9397-08002B2CF9AE}" pid="5" name="KampusUMWorkspaceUnitTaxonomy">
    <vt:lpwstr/>
  </property>
  <property fmtid="{D5CDD505-2E9C-101B-9397-08002B2CF9AE}" pid="6" name="KampusUMWorkspaceEdustustotTaxonomy">
    <vt:lpwstr/>
  </property>
  <property fmtid="{D5CDD505-2E9C-101B-9397-08002B2CF9AE}" pid="7" name="KampusKeywords">
    <vt:lpwstr/>
  </property>
</Properties>
</file>