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My Documents\KEO-30\HT\Raportoinnin kehittäminen 2025\Lopulliset ohjeet 2025\"/>
    </mc:Choice>
  </mc:AlternateContent>
  <xr:revisionPtr revIDLastSave="0" documentId="14_{25F78943-CBA7-41D3-B1A3-4065B385499C}" xr6:coauthVersionLast="47" xr6:coauthVersionMax="47" xr10:uidLastSave="{00000000-0000-0000-0000-000000000000}"/>
  <bookViews>
    <workbookView xWindow="-110" yWindow="-110" windowWidth="19420" windowHeight="10300" xr2:uid="{3DD22D24-0CC5-4081-BD0E-E8B384E8A658}"/>
  </bookViews>
  <sheets>
    <sheet name="1. Project support" sheetId="4" r:id="rId1"/>
    <sheet name="2. Projects promoting PWD'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7" l="1"/>
  <c r="F44" i="7"/>
  <c r="G44" i="7"/>
  <c r="H44" i="7"/>
  <c r="I44" i="7"/>
  <c r="J44" i="7"/>
  <c r="J47" i="4"/>
  <c r="F24" i="7"/>
  <c r="J49" i="7"/>
  <c r="D44" i="7"/>
  <c r="J61" i="4"/>
  <c r="J46" i="4"/>
  <c r="J48" i="4"/>
  <c r="J49" i="4"/>
  <c r="J50" i="4"/>
  <c r="K51" i="4"/>
  <c r="K52" i="4"/>
  <c r="K45" i="4"/>
  <c r="G68" i="4"/>
  <c r="G54" i="4"/>
  <c r="I56" i="7"/>
  <c r="H56" i="7"/>
  <c r="G56" i="7"/>
  <c r="F56" i="7"/>
  <c r="D56" i="7"/>
  <c r="C56" i="7"/>
  <c r="K55" i="7"/>
  <c r="J55" i="7"/>
  <c r="E55" i="7"/>
  <c r="K54" i="7"/>
  <c r="J54" i="7"/>
  <c r="E54" i="7"/>
  <c r="K53" i="7"/>
  <c r="J53" i="7"/>
  <c r="E53" i="7"/>
  <c r="K52" i="7"/>
  <c r="J52" i="7"/>
  <c r="E52" i="7"/>
  <c r="K51" i="7"/>
  <c r="J51" i="7"/>
  <c r="E51" i="7"/>
  <c r="K50" i="7"/>
  <c r="J50" i="7"/>
  <c r="E50" i="7"/>
  <c r="K49" i="7"/>
  <c r="E49" i="7"/>
  <c r="K42" i="7"/>
  <c r="J42" i="7"/>
  <c r="E42" i="7"/>
  <c r="K41" i="7"/>
  <c r="J41" i="7"/>
  <c r="E41" i="7"/>
  <c r="K40" i="7"/>
  <c r="J40" i="7"/>
  <c r="E40" i="7"/>
  <c r="K39" i="7"/>
  <c r="J39" i="7"/>
  <c r="E39" i="7"/>
  <c r="K38" i="7"/>
  <c r="J38" i="7"/>
  <c r="E38" i="7"/>
  <c r="K37" i="7"/>
  <c r="J37" i="7"/>
  <c r="E37" i="7"/>
  <c r="K36" i="7"/>
  <c r="J36" i="7"/>
  <c r="E36" i="7"/>
  <c r="K35" i="7"/>
  <c r="J35" i="7"/>
  <c r="E35" i="7"/>
  <c r="E62" i="4"/>
  <c r="E63" i="4"/>
  <c r="E64" i="4"/>
  <c r="E65" i="4"/>
  <c r="E66" i="4"/>
  <c r="E67" i="4"/>
  <c r="E46" i="4"/>
  <c r="E47" i="4"/>
  <c r="E48" i="4"/>
  <c r="E49" i="4"/>
  <c r="E50" i="4"/>
  <c r="E51" i="4"/>
  <c r="E52" i="4"/>
  <c r="J62" i="4"/>
  <c r="J63" i="4"/>
  <c r="J64" i="4"/>
  <c r="J65" i="4"/>
  <c r="J66" i="4"/>
  <c r="J67" i="4"/>
  <c r="H68" i="4"/>
  <c r="I68" i="4"/>
  <c r="D68" i="4"/>
  <c r="J45" i="4"/>
  <c r="E61" i="4"/>
  <c r="K61" i="4"/>
  <c r="H54" i="4"/>
  <c r="I54" i="4"/>
  <c r="D54" i="4"/>
  <c r="E45" i="4"/>
  <c r="K56" i="7" l="1"/>
  <c r="K44" i="7"/>
  <c r="B15" i="7"/>
  <c r="J56" i="7"/>
  <c r="K50" i="4"/>
  <c r="K49" i="4"/>
  <c r="J52" i="4"/>
  <c r="J51" i="4"/>
  <c r="K46" i="4"/>
  <c r="K48" i="4"/>
  <c r="K47" i="4"/>
  <c r="J68" i="4"/>
  <c r="B25" i="7" l="1"/>
  <c r="C25" i="7"/>
  <c r="B31" i="4"/>
  <c r="C31" i="4"/>
  <c r="G21" i="7"/>
  <c r="D13" i="7"/>
  <c r="C21" i="4"/>
  <c r="F21" i="4" s="1"/>
  <c r="I21" i="4" s="1"/>
  <c r="F13" i="4"/>
  <c r="J30" i="4" s="1"/>
  <c r="F68" i="4"/>
  <c r="C68" i="4"/>
  <c r="K67" i="4"/>
  <c r="K66" i="4"/>
  <c r="K65" i="4"/>
  <c r="K64" i="4"/>
  <c r="K63" i="4"/>
  <c r="K62" i="4"/>
  <c r="F54" i="4"/>
  <c r="C54" i="4"/>
  <c r="K68" i="4" l="1"/>
  <c r="K54" i="4"/>
  <c r="J54" i="4"/>
  <c r="B15" i="4"/>
  <c r="H21" i="4"/>
  <c r="J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Haavisto-Koskinen Miia</author>
  </authors>
  <commentList>
    <comment ref="B15" authorId="0" shapeId="0" xr:uid="{AADEFD35-2E08-4F05-9089-C0BB03AC08AC}">
      <text>
        <r>
          <rPr>
            <sz val="9"/>
            <color indexed="81"/>
            <rFont val="Tahoma"/>
            <family val="2"/>
          </rPr>
          <t xml:space="preserve">Tarkistuskentässä tarkistetaan, vastaavatko Suomen ja siirron saajien kirjanpidossa olevien summien yhteenlaskettu määrä kentässä 1.1. ilmoitettuja kustannuksia kirjanpidossa.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Haavisto-Koskinen Miia</author>
  </authors>
  <commentList>
    <comment ref="B15" authorId="0" shapeId="0" xr:uid="{0BFA30FC-ADE7-49B0-BFD2-2D5928AA139B}">
      <text>
        <r>
          <rPr>
            <sz val="9"/>
            <color indexed="81"/>
            <rFont val="Tahoma"/>
            <family val="2"/>
          </rPr>
          <t xml:space="preserve">Tarkistuskentässä tarkistetaan, vastaavatko Suomen ja siirron saajien kirjanpidossa olevien summien yhteenlaskettu määrä kentässä 1.1. ilmoitettuja kustannuksia kirjanpidossa.
</t>
        </r>
      </text>
    </comment>
  </commentList>
</comments>
</file>

<file path=xl/sharedStrings.xml><?xml version="1.0" encoding="utf-8"?>
<sst xmlns="http://schemas.openxmlformats.org/spreadsheetml/2006/main" count="163" uniqueCount="81">
  <si>
    <t>1.</t>
  </si>
  <si>
    <t xml:space="preserve">2. </t>
  </si>
  <si>
    <t>3.</t>
  </si>
  <si>
    <t xml:space="preserve">4. </t>
  </si>
  <si>
    <t xml:space="preserve">5. </t>
  </si>
  <si>
    <t>6.</t>
  </si>
  <si>
    <t>PROJECT SUPPORT</t>
  </si>
  <si>
    <t xml:space="preserve">Please use the financial form on tab 2 if the main objective of the project is to promote the rights of persons with disabilities. </t>
  </si>
  <si>
    <t>Grant recipient</t>
  </si>
  <si>
    <t>Reporting year</t>
  </si>
  <si>
    <t>Project's name, code of grant matter</t>
  </si>
  <si>
    <t xml:space="preserve">Project costs and resources made available without payment </t>
  </si>
  <si>
    <t>1.1. Audited overall expenses</t>
  </si>
  <si>
    <t xml:space="preserve">1.2. Resources made available without payment </t>
  </si>
  <si>
    <t>1.3. Total overall expenses and resources made available without payment</t>
  </si>
  <si>
    <t>1.4. Checking (expenses total)</t>
  </si>
  <si>
    <t>Own contribution</t>
  </si>
  <si>
    <t>2.1. Financial own contribution €</t>
  </si>
  <si>
    <t xml:space="preserve">2.2. Resources made available without payment </t>
  </si>
  <si>
    <t xml:space="preserve">2.3. Own contribution total € </t>
  </si>
  <si>
    <t>2.4. Own contribution %</t>
  </si>
  <si>
    <t>2.5.  % of resources made available
without payment , max. 50 %</t>
  </si>
  <si>
    <t>Use of the government grant</t>
  </si>
  <si>
    <t>3.2. Undrawn grant</t>
  </si>
  <si>
    <t xml:space="preserve">3.1. Drawn grant transferred from previous year(s) </t>
  </si>
  <si>
    <t>Grant transferred from previous year(s) €</t>
  </si>
  <si>
    <t>Awarded grant for the reporting year €</t>
  </si>
  <si>
    <t>3.3. Awarded grant</t>
  </si>
  <si>
    <t>3.4. Drawn grant</t>
  </si>
  <si>
    <t>3.5. Used grant</t>
  </si>
  <si>
    <t>Grant used  during the reporting year €</t>
  </si>
  <si>
    <t>Grant transferred to the next year</t>
  </si>
  <si>
    <t xml:space="preserve">3.7. Drawn grant </t>
  </si>
  <si>
    <t>Grant transferred to the next year €</t>
  </si>
  <si>
    <t>3.8. Undrawn grant</t>
  </si>
  <si>
    <t>3.9. Share of overheads of the total expenses %</t>
  </si>
  <si>
    <t>Explanation of the own contribution</t>
  </si>
  <si>
    <t>Sources of the financial own contribution (max. 500 marks)</t>
  </si>
  <si>
    <t>Written explanation</t>
  </si>
  <si>
    <r>
      <t xml:space="preserve">Resources made available without payment as part of own contribution </t>
    </r>
    <r>
      <rPr>
        <sz val="10"/>
        <color theme="1"/>
        <rFont val="Aptos Narrow"/>
        <family val="2"/>
        <scheme val="minor"/>
      </rPr>
      <t>(max 500 marks. Only those declared in the application and approved in the funding decision)</t>
    </r>
  </si>
  <si>
    <r>
      <t xml:space="preserve">Sources of the financial own contribution </t>
    </r>
    <r>
      <rPr>
        <sz val="10"/>
        <color theme="1"/>
        <rFont val="Aptos Narrow"/>
        <family val="2"/>
        <scheme val="minor"/>
      </rPr>
      <t>(max. 500 marks)</t>
    </r>
  </si>
  <si>
    <r>
      <t xml:space="preserve">Breakdown of Finnish bookkeeping costs by cost category </t>
    </r>
    <r>
      <rPr>
        <sz val="11"/>
        <color theme="1"/>
        <rFont val="Aptos Narrow"/>
        <family val="2"/>
        <scheme val="minor"/>
      </rPr>
      <t>(compare with the cost estimate in the application form)</t>
    </r>
  </si>
  <si>
    <t>Personnel expenses</t>
  </si>
  <si>
    <t>Premises</t>
  </si>
  <si>
    <t>Outsourced  services</t>
  </si>
  <si>
    <t>Travel</t>
  </si>
  <si>
    <t>Raw materials and
consumables</t>
  </si>
  <si>
    <t>Machinery and installations</t>
  </si>
  <si>
    <t>Overheads</t>
  </si>
  <si>
    <t>Other</t>
  </si>
  <si>
    <t>Note! Information on the redistributed funds in section 6.</t>
  </si>
  <si>
    <t>Expense category</t>
  </si>
  <si>
    <t>Grant decision or latest approved budget (2025-2028)</t>
  </si>
  <si>
    <t>Proposed change</t>
  </si>
  <si>
    <t>Change %</t>
  </si>
  <si>
    <t>Actual costs 2025</t>
  </si>
  <si>
    <t>Actual costs 2026</t>
  </si>
  <si>
    <t>Actual costs 2027</t>
  </si>
  <si>
    <t>Actual costs 2028</t>
  </si>
  <si>
    <t>Total costs €</t>
  </si>
  <si>
    <t>Total costs %</t>
  </si>
  <si>
    <t>Explanation</t>
  </si>
  <si>
    <t xml:space="preserve">Total </t>
  </si>
  <si>
    <r>
      <t xml:space="preserve">Breakdown of costs in the bookkeeping of recipients of transferred funds by cost category </t>
    </r>
    <r>
      <rPr>
        <sz val="10"/>
        <color theme="1"/>
        <rFont val="Aptos Narrow"/>
        <family val="2"/>
        <scheme val="minor"/>
      </rPr>
      <t>(compare with the attachment detailing the share of the grant transferred to the local</t>
    </r>
    <r>
      <rPr>
        <b/>
        <sz val="10"/>
        <color theme="1"/>
        <rFont val="Aptos Narrow"/>
        <family val="2"/>
        <scheme val="minor"/>
      </rPr>
      <t xml:space="preserve"> </t>
    </r>
    <r>
      <rPr>
        <sz val="10"/>
        <color theme="1"/>
        <rFont val="Aptos Narrow"/>
        <family val="2"/>
        <scheme val="minor"/>
      </rPr>
      <t>partner)</t>
    </r>
  </si>
  <si>
    <t>Total</t>
  </si>
  <si>
    <t xml:space="preserve">PROJECT SUPPORT </t>
  </si>
  <si>
    <r>
      <t xml:space="preserve">FINANCIAL FORM </t>
    </r>
    <r>
      <rPr>
        <sz val="11"/>
        <color theme="1"/>
        <rFont val="Aptos Narrow"/>
        <family val="2"/>
        <scheme val="minor"/>
      </rPr>
      <t xml:space="preserve">(to be attached to the annual reports and applications requesting a revision) </t>
    </r>
  </si>
  <si>
    <t xml:space="preserve">Please use this form if the main objective of the project is to promote the rights of persons with disabilities. </t>
  </si>
  <si>
    <t>Project costs and own contribution</t>
  </si>
  <si>
    <t>Project costs €</t>
  </si>
  <si>
    <t>Own contribution €</t>
  </si>
  <si>
    <t>1.1. Audited overall expenses €</t>
  </si>
  <si>
    <t>1.2. Financial own contribution €</t>
  </si>
  <si>
    <t>1.3. Own contribution %</t>
  </si>
  <si>
    <t>3.6. Checking</t>
  </si>
  <si>
    <t>3.5. Used grant €</t>
  </si>
  <si>
    <t>3.7. Drawn grant</t>
  </si>
  <si>
    <r>
      <rPr>
        <b/>
        <sz val="11"/>
        <color theme="1"/>
        <rFont val="Aptos Narrow"/>
        <family val="2"/>
        <scheme val="minor"/>
      </rPr>
      <t>FINANCIAL FORM</t>
    </r>
    <r>
      <rPr>
        <sz val="11"/>
        <color theme="1"/>
        <rFont val="Aptos Narrow"/>
        <family val="2"/>
        <scheme val="minor"/>
      </rPr>
      <t xml:space="preserve"> (to be attached to the annual reports and applications requesting a revision)</t>
    </r>
  </si>
  <si>
    <r>
      <t xml:space="preserve">Breakdown of Finnish bookkeeping costs by cost category </t>
    </r>
    <r>
      <rPr>
        <sz val="11"/>
        <color theme="1"/>
        <rFont val="Aptos Narrow"/>
        <family val="2"/>
        <scheme val="minor"/>
      </rPr>
      <t>(compare with the cost estimate in the application form)</t>
    </r>
  </si>
  <si>
    <r>
      <t>Breakdown of costs in the bookkeeping of recipients of transferred funds by cost category</t>
    </r>
    <r>
      <rPr>
        <sz val="11"/>
        <color theme="1"/>
        <rFont val="Aptos Narrow"/>
        <family val="2"/>
        <scheme val="minor"/>
      </rPr>
      <t xml:space="preserve"> (compare with the attachment detailing the share of the grant transferred to the local partner)</t>
    </r>
  </si>
  <si>
    <t>Proposed change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</si>
</sst>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9"/>
      <color indexed="81"/>
      <name val="Tahoma"/>
      <family val="2"/>
    </font>
    <font>
      <sz val="10"/>
      <name val="Aptos Narrow"/>
      <family val="2"/>
      <scheme val="minor"/>
    </font>
    <font>
      <sz val="10"/>
      <color rgb="FF000000"/>
      <name val="Arial"/>
      <family val="2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1" fontId="0" fillId="2" borderId="8" xfId="0" applyNumberFormat="1" applyFill="1" applyBorder="1" applyProtection="1">
      <protection locked="0"/>
    </xf>
    <xf numFmtId="3" fontId="6" fillId="2" borderId="1" xfId="0" applyNumberFormat="1" applyFont="1" applyFill="1" applyBorder="1" applyProtection="1">
      <protection locked="0"/>
    </xf>
    <xf numFmtId="3" fontId="6" fillId="0" borderId="0" xfId="0" applyNumberFormat="1" applyFont="1"/>
    <xf numFmtId="3" fontId="6" fillId="3" borderId="1" xfId="0" applyNumberFormat="1" applyFont="1" applyFill="1" applyBorder="1"/>
    <xf numFmtId="10" fontId="6" fillId="3" borderId="1" xfId="1" applyNumberFormat="1" applyFont="1" applyFill="1" applyBorder="1"/>
    <xf numFmtId="3" fontId="6" fillId="6" borderId="1" xfId="0" applyNumberFormat="1" applyFont="1" applyFill="1" applyBorder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/>
    <xf numFmtId="3" fontId="8" fillId="0" borderId="1" xfId="0" applyNumberFormat="1" applyFont="1" applyBorder="1"/>
    <xf numFmtId="3" fontId="5" fillId="0" borderId="0" xfId="0" applyNumberFormat="1" applyFont="1"/>
    <xf numFmtId="9" fontId="0" fillId="0" borderId="0" xfId="1" applyFont="1"/>
    <xf numFmtId="0" fontId="8" fillId="0" borderId="5" xfId="0" applyFont="1" applyBorder="1"/>
    <xf numFmtId="9" fontId="8" fillId="0" borderId="4" xfId="1" applyFont="1" applyBorder="1"/>
    <xf numFmtId="0" fontId="8" fillId="0" borderId="6" xfId="0" applyFont="1" applyBorder="1"/>
    <xf numFmtId="0" fontId="0" fillId="0" borderId="6" xfId="0" applyBorder="1"/>
    <xf numFmtId="0" fontId="6" fillId="0" borderId="0" xfId="0" applyFont="1"/>
    <xf numFmtId="0" fontId="5" fillId="4" borderId="5" xfId="0" applyFont="1" applyFill="1" applyBorder="1"/>
    <xf numFmtId="0" fontId="5" fillId="4" borderId="1" xfId="0" applyFont="1" applyFill="1" applyBorder="1"/>
    <xf numFmtId="0" fontId="8" fillId="0" borderId="1" xfId="0" applyFont="1" applyBorder="1"/>
    <xf numFmtId="3" fontId="6" fillId="6" borderId="4" xfId="1" applyNumberFormat="1" applyFont="1" applyFill="1" applyBorder="1"/>
    <xf numFmtId="0" fontId="9" fillId="0" borderId="0" xfId="0" applyFont="1"/>
    <xf numFmtId="0" fontId="8" fillId="4" borderId="2" xfId="0" applyFont="1" applyFill="1" applyBorder="1"/>
    <xf numFmtId="0" fontId="6" fillId="4" borderId="4" xfId="0" applyFont="1" applyFill="1" applyBorder="1"/>
    <xf numFmtId="0" fontId="8" fillId="3" borderId="2" xfId="0" applyFont="1" applyFill="1" applyBorder="1" applyAlignment="1">
      <alignment horizontal="right"/>
    </xf>
    <xf numFmtId="10" fontId="6" fillId="3" borderId="4" xfId="1" applyNumberFormat="1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6" fillId="4" borderId="2" xfId="0" applyFont="1" applyFill="1" applyBorder="1"/>
    <xf numFmtId="0" fontId="6" fillId="4" borderId="3" xfId="0" applyFont="1" applyFill="1" applyBorder="1"/>
    <xf numFmtId="0" fontId="0" fillId="4" borderId="4" xfId="0" applyFill="1" applyBorder="1"/>
    <xf numFmtId="0" fontId="6" fillId="0" borderId="1" xfId="0" applyFont="1" applyBorder="1"/>
    <xf numFmtId="9" fontId="6" fillId="3" borderId="1" xfId="1" applyFont="1" applyFill="1" applyBorder="1"/>
    <xf numFmtId="3" fontId="6" fillId="4" borderId="1" xfId="0" applyNumberFormat="1" applyFont="1" applyFill="1" applyBorder="1"/>
    <xf numFmtId="9" fontId="6" fillId="4" borderId="1" xfId="1" applyFont="1" applyFill="1" applyBorder="1"/>
    <xf numFmtId="0" fontId="5" fillId="4" borderId="2" xfId="0" applyFont="1" applyFill="1" applyBorder="1"/>
    <xf numFmtId="0" fontId="8" fillId="0" borderId="1" xfId="0" applyFont="1" applyBorder="1" applyAlignment="1">
      <alignment horizontal="left" vertical="top"/>
    </xf>
    <xf numFmtId="0" fontId="8" fillId="0" borderId="5" xfId="0" applyFont="1" applyBorder="1" applyAlignment="1">
      <alignment vertical="top"/>
    </xf>
    <xf numFmtId="0" fontId="0" fillId="0" borderId="0" xfId="0" applyFill="1"/>
    <xf numFmtId="3" fontId="6" fillId="0" borderId="1" xfId="0" applyNumberFormat="1" applyFont="1" applyFill="1" applyBorder="1" applyProtection="1">
      <protection locked="0"/>
    </xf>
    <xf numFmtId="0" fontId="8" fillId="0" borderId="0" xfId="0" applyFont="1" applyBorder="1"/>
    <xf numFmtId="1" fontId="0" fillId="0" borderId="0" xfId="0" applyNumberFormat="1" applyFill="1" applyBorder="1" applyProtection="1">
      <protection locked="0"/>
    </xf>
    <xf numFmtId="0" fontId="5" fillId="4" borderId="0" xfId="0" applyFont="1" applyFill="1" applyBorder="1"/>
    <xf numFmtId="3" fontId="6" fillId="3" borderId="0" xfId="0" applyNumberFormat="1" applyFont="1" applyFill="1" applyBorder="1"/>
    <xf numFmtId="0" fontId="0" fillId="0" borderId="0" xfId="0" applyFill="1" applyBorder="1" applyAlignment="1" applyProtection="1">
      <protection locked="0"/>
    </xf>
    <xf numFmtId="0" fontId="0" fillId="0" borderId="0" xfId="0" applyBorder="1" applyAlignment="1"/>
    <xf numFmtId="0" fontId="8" fillId="0" borderId="0" xfId="0" applyFont="1" applyBorder="1" applyAlignment="1">
      <alignment horizontal="left" vertical="top" wrapText="1"/>
    </xf>
    <xf numFmtId="0" fontId="0" fillId="0" borderId="0" xfId="0" applyBorder="1"/>
    <xf numFmtId="0" fontId="6" fillId="4" borderId="1" xfId="0" applyFont="1" applyFill="1" applyBorder="1" applyAlignment="1">
      <alignment vertical="top" wrapText="1"/>
    </xf>
    <xf numFmtId="3" fontId="6" fillId="4" borderId="2" xfId="0" applyNumberFormat="1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3" fontId="6" fillId="0" borderId="2" xfId="0" applyNumberFormat="1" applyFont="1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0" fontId="8" fillId="0" borderId="10" xfId="0" applyFont="1" applyBorder="1" applyAlignment="1">
      <alignment horizontal="left" vertical="top" wrapText="1"/>
    </xf>
    <xf numFmtId="3" fontId="8" fillId="0" borderId="5" xfId="0" applyNumberFormat="1" applyFont="1" applyBorder="1"/>
    <xf numFmtId="3" fontId="6" fillId="3" borderId="4" xfId="0" applyNumberFormat="1" applyFont="1" applyFill="1" applyBorder="1"/>
    <xf numFmtId="0" fontId="6" fillId="0" borderId="1" xfId="0" applyFont="1" applyBorder="1" applyAlignment="1">
      <alignment wrapText="1"/>
    </xf>
    <xf numFmtId="9" fontId="6" fillId="0" borderId="1" xfId="1" applyFont="1" applyFill="1" applyBorder="1" applyProtection="1">
      <protection locked="0"/>
    </xf>
    <xf numFmtId="3" fontId="11" fillId="0" borderId="1" xfId="0" applyNumberFormat="1" applyFont="1" applyFill="1" applyBorder="1" applyProtection="1">
      <protection locked="0"/>
    </xf>
    <xf numFmtId="9" fontId="6" fillId="0" borderId="1" xfId="1" applyFont="1" applyFill="1" applyBorder="1"/>
    <xf numFmtId="3" fontId="6" fillId="2" borderId="9" xfId="0" applyNumberFormat="1" applyFont="1" applyFill="1" applyBorder="1" applyProtection="1">
      <protection locked="0"/>
    </xf>
    <xf numFmtId="3" fontId="11" fillId="2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9" fontId="6" fillId="3" borderId="1" xfId="1" applyFont="1" applyFill="1" applyBorder="1" applyProtection="1">
      <protection locked="0"/>
    </xf>
    <xf numFmtId="3" fontId="6" fillId="3" borderId="4" xfId="0" applyNumberFormat="1" applyFont="1" applyFill="1" applyBorder="1" applyProtection="1">
      <protection locked="0"/>
    </xf>
    <xf numFmtId="3" fontId="6" fillId="3" borderId="2" xfId="0" applyNumberFormat="1" applyFont="1" applyFill="1" applyBorder="1" applyProtection="1">
      <protection locked="0"/>
    </xf>
    <xf numFmtId="0" fontId="5" fillId="4" borderId="2" xfId="0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8" fillId="0" borderId="0" xfId="0" applyFont="1" applyAlignment="1">
      <alignment wrapText="1"/>
    </xf>
    <xf numFmtId="0" fontId="0" fillId="0" borderId="0" xfId="0" applyAlignment="1"/>
    <xf numFmtId="10" fontId="6" fillId="3" borderId="2" xfId="1" applyNumberFormat="1" applyFont="1" applyFill="1" applyBorder="1" applyAlignment="1"/>
    <xf numFmtId="10" fontId="6" fillId="3" borderId="4" xfId="1" applyNumberFormat="1" applyFont="1" applyFill="1" applyBorder="1" applyAlignment="1"/>
    <xf numFmtId="0" fontId="4" fillId="5" borderId="0" xfId="0" applyFont="1" applyFill="1" applyAlignment="1"/>
    <xf numFmtId="0" fontId="0" fillId="2" borderId="7" xfId="0" applyFill="1" applyBorder="1" applyAlignment="1" applyProtection="1">
      <protection locked="0"/>
    </xf>
    <xf numFmtId="3" fontId="6" fillId="4" borderId="2" xfId="0" applyNumberFormat="1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3" fontId="6" fillId="0" borderId="2" xfId="0" applyNumberFormat="1" applyFont="1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10" fontId="6" fillId="3" borderId="2" xfId="1" applyNumberFormat="1" applyFont="1" applyFill="1" applyBorder="1" applyAlignment="1">
      <alignment horizontal="right"/>
    </xf>
    <xf numFmtId="10" fontId="6" fillId="3" borderId="4" xfId="1" applyNumberFormat="1" applyFont="1" applyFill="1" applyBorder="1" applyAlignment="1">
      <alignment horizontal="right"/>
    </xf>
    <xf numFmtId="0" fontId="7" fillId="2" borderId="2" xfId="0" applyFont="1" applyFill="1" applyBorder="1" applyAlignment="1" applyProtection="1">
      <alignment vertical="top"/>
      <protection locked="0"/>
    </xf>
    <xf numFmtId="0" fontId="7" fillId="2" borderId="3" xfId="0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/>
      <protection locked="0"/>
    </xf>
    <xf numFmtId="0" fontId="0" fillId="0" borderId="7" xfId="0" applyBorder="1" applyAlignment="1" applyProtection="1">
      <protection locked="0"/>
    </xf>
    <xf numFmtId="0" fontId="5" fillId="4" borderId="1" xfId="0" applyFont="1" applyFill="1" applyBorder="1" applyAlignment="1"/>
    <xf numFmtId="0" fontId="12" fillId="2" borderId="0" xfId="0" applyFont="1" applyFill="1"/>
    <xf numFmtId="0" fontId="13" fillId="0" borderId="0" xfId="0" applyFont="1" applyAlignment="1">
      <alignment wrapText="1"/>
    </xf>
    <xf numFmtId="0" fontId="8" fillId="0" borderId="11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10" xfId="0" applyFont="1" applyBorder="1" applyAlignment="1">
      <alignment wrapText="1"/>
    </xf>
    <xf numFmtId="0" fontId="5" fillId="4" borderId="12" xfId="0" applyFont="1" applyFill="1" applyBorder="1" applyAlignment="1"/>
    <xf numFmtId="0" fontId="5" fillId="4" borderId="6" xfId="0" applyFont="1" applyFill="1" applyBorder="1" applyAlignment="1"/>
    <xf numFmtId="0" fontId="5" fillId="4" borderId="13" xfId="0" applyFont="1" applyFill="1" applyBorder="1" applyAlignment="1"/>
    <xf numFmtId="0" fontId="5" fillId="4" borderId="12" xfId="0" applyFont="1" applyFill="1" applyBorder="1" applyAlignment="1">
      <alignment vertical="top"/>
    </xf>
    <xf numFmtId="0" fontId="5" fillId="4" borderId="6" xfId="0" applyFont="1" applyFill="1" applyBorder="1" applyAlignment="1">
      <alignment vertical="top"/>
    </xf>
    <xf numFmtId="0" fontId="5" fillId="4" borderId="13" xfId="0" applyFont="1" applyFill="1" applyBorder="1" applyAlignment="1">
      <alignment vertical="top"/>
    </xf>
    <xf numFmtId="0" fontId="7" fillId="2" borderId="14" xfId="0" applyFont="1" applyFill="1" applyBorder="1" applyAlignment="1" applyProtection="1">
      <alignment vertical="top"/>
      <protection locked="0"/>
    </xf>
    <xf numFmtId="0" fontId="7" fillId="2" borderId="15" xfId="0" applyFont="1" applyFill="1" applyBorder="1" applyAlignment="1" applyProtection="1">
      <alignment vertical="top"/>
      <protection locked="0"/>
    </xf>
    <xf numFmtId="0" fontId="7" fillId="2" borderId="16" xfId="0" applyFont="1" applyFill="1" applyBorder="1" applyAlignment="1" applyProtection="1">
      <alignment vertical="top"/>
      <protection locked="0"/>
    </xf>
    <xf numFmtId="0" fontId="7" fillId="0" borderId="1" xfId="0" applyFont="1" applyBorder="1" applyAlignment="1">
      <alignment wrapText="1"/>
    </xf>
    <xf numFmtId="0" fontId="5" fillId="4" borderId="2" xfId="0" applyFont="1" applyFill="1" applyBorder="1"/>
    <xf numFmtId="0" fontId="5" fillId="4" borderId="4" xfId="0" applyFont="1" applyFill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3" fontId="14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Font="1"/>
    <xf numFmtId="3" fontId="0" fillId="0" borderId="0" xfId="0" applyNumberFormat="1" applyFont="1"/>
    <xf numFmtId="0" fontId="6" fillId="4" borderId="1" xfId="0" applyFont="1" applyFill="1" applyBorder="1" applyAlignment="1">
      <alignment vertical="top"/>
    </xf>
    <xf numFmtId="0" fontId="6" fillId="4" borderId="2" xfId="0" applyFont="1" applyFill="1" applyBorder="1" applyAlignment="1">
      <alignment vertical="top"/>
    </xf>
    <xf numFmtId="0" fontId="6" fillId="4" borderId="3" xfId="0" applyFont="1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8" fillId="0" borderId="5" xfId="0" applyFont="1" applyBorder="1" applyAlignment="1">
      <alignment vertical="top" wrapText="1"/>
    </xf>
  </cellXfs>
  <cellStyles count="2">
    <cellStyle name="Normal" xfId="0" builtinId="0"/>
    <cellStyle name="Percent" xfId="1" builtinId="5"/>
  </cellStyles>
  <dxfs count="9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b val="0"/>
        <i val="0"/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2A0B-EEBF-4061-995D-C730456A1088}">
  <dimension ref="A1:N69"/>
  <sheetViews>
    <sheetView tabSelected="1" zoomScale="90" zoomScaleNormal="90" workbookViewId="0">
      <selection activeCell="F30" sqref="F30"/>
    </sheetView>
  </sheetViews>
  <sheetFormatPr defaultColWidth="8.81640625" defaultRowHeight="14.5" x14ac:dyDescent="0.35"/>
  <cols>
    <col min="1" max="1" width="3.26953125" customWidth="1"/>
    <col min="2" max="2" width="25.6328125" customWidth="1"/>
    <col min="3" max="3" width="19.7265625" customWidth="1"/>
    <col min="4" max="4" width="17.54296875" customWidth="1"/>
    <col min="5" max="5" width="16.1796875" customWidth="1"/>
    <col min="6" max="6" width="18.7265625" customWidth="1"/>
    <col min="7" max="7" width="19.26953125" customWidth="1"/>
    <col min="8" max="8" width="18" customWidth="1"/>
    <col min="9" max="9" width="18.7265625" customWidth="1"/>
    <col min="10" max="10" width="17.81640625" customWidth="1"/>
    <col min="11" max="11" width="17.26953125" customWidth="1"/>
    <col min="12" max="12" width="17.453125" customWidth="1"/>
    <col min="13" max="13" width="17.7265625" customWidth="1"/>
  </cols>
  <sheetData>
    <row r="1" spans="1:14" x14ac:dyDescent="0.35">
      <c r="A1" s="7" t="s">
        <v>6</v>
      </c>
      <c r="D1" s="7" t="s">
        <v>66</v>
      </c>
    </row>
    <row r="2" spans="1:14" x14ac:dyDescent="0.35">
      <c r="A2" s="7"/>
    </row>
    <row r="3" spans="1:14" x14ac:dyDescent="0.35">
      <c r="A3" s="83" t="s">
        <v>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x14ac:dyDescent="0.3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4" x14ac:dyDescent="0.35">
      <c r="A5" s="7"/>
      <c r="B5" s="7" t="s">
        <v>8</v>
      </c>
      <c r="C5" s="84"/>
      <c r="D5" s="84"/>
      <c r="E5" s="84"/>
      <c r="F5" s="84"/>
      <c r="G5" s="50"/>
      <c r="H5" s="50"/>
      <c r="I5" s="50"/>
      <c r="J5" s="50"/>
    </row>
    <row r="6" spans="1:14" x14ac:dyDescent="0.35">
      <c r="B6" s="7" t="s">
        <v>9</v>
      </c>
      <c r="C6" s="1"/>
      <c r="D6" s="47"/>
      <c r="E6" s="47"/>
      <c r="F6" s="44"/>
      <c r="G6" s="44"/>
      <c r="H6" s="44"/>
      <c r="I6" s="44"/>
      <c r="J6" s="44"/>
    </row>
    <row r="7" spans="1:14" ht="29" x14ac:dyDescent="0.35">
      <c r="A7" s="8"/>
      <c r="B7" s="99" t="s">
        <v>10</v>
      </c>
      <c r="C7" s="84"/>
      <c r="D7" s="84"/>
      <c r="E7" s="84"/>
      <c r="F7" s="84"/>
      <c r="G7" s="9"/>
      <c r="H7" s="9"/>
      <c r="I7" s="9"/>
      <c r="J7" s="9"/>
    </row>
    <row r="8" spans="1:14" x14ac:dyDescent="0.35">
      <c r="A8" s="8"/>
      <c r="B8" s="9"/>
      <c r="C8" s="9"/>
      <c r="D8" s="9"/>
      <c r="E8" s="9"/>
      <c r="F8" s="9"/>
      <c r="G8" s="9"/>
      <c r="H8" s="9"/>
      <c r="I8" s="9"/>
      <c r="J8" s="9"/>
    </row>
    <row r="9" spans="1:14" s="7" customFormat="1" x14ac:dyDescent="0.35">
      <c r="A9" s="10" t="s">
        <v>0</v>
      </c>
      <c r="B9" s="11" t="s">
        <v>11</v>
      </c>
    </row>
    <row r="10" spans="1:14" x14ac:dyDescent="0.35">
      <c r="A10" s="12"/>
    </row>
    <row r="11" spans="1:14" x14ac:dyDescent="0.35">
      <c r="A11" s="12"/>
      <c r="B11" s="76" t="s">
        <v>11</v>
      </c>
      <c r="C11" s="77"/>
      <c r="D11" s="77"/>
      <c r="E11" s="77"/>
      <c r="F11" s="78"/>
      <c r="G11" s="51"/>
      <c r="H11" s="51"/>
      <c r="I11" s="51"/>
      <c r="J11" s="51"/>
    </row>
    <row r="12" spans="1:14" s="14" customFormat="1" ht="45.75" customHeight="1" x14ac:dyDescent="0.35">
      <c r="A12" s="12"/>
      <c r="B12" s="63" t="s">
        <v>12</v>
      </c>
      <c r="C12" s="63" t="s">
        <v>13</v>
      </c>
      <c r="D12" s="13"/>
      <c r="E12" s="13"/>
      <c r="F12" s="13" t="s">
        <v>14</v>
      </c>
      <c r="G12" s="52"/>
      <c r="H12" s="52"/>
      <c r="I12" s="52"/>
      <c r="J12" s="52"/>
      <c r="L12" s="79"/>
      <c r="M12" s="80"/>
    </row>
    <row r="13" spans="1:14" x14ac:dyDescent="0.35">
      <c r="A13" s="12"/>
      <c r="B13" s="70"/>
      <c r="C13" s="70"/>
      <c r="D13" s="62"/>
      <c r="E13" s="45"/>
      <c r="F13" s="4">
        <f>B13+C13</f>
        <v>0</v>
      </c>
      <c r="G13" s="49"/>
      <c r="H13" s="49"/>
      <c r="I13" s="49"/>
      <c r="J13" s="49"/>
    </row>
    <row r="14" spans="1:14" x14ac:dyDescent="0.35">
      <c r="A14" s="12"/>
      <c r="B14" s="64" t="s">
        <v>15</v>
      </c>
      <c r="C14" s="3"/>
      <c r="D14" s="3"/>
      <c r="E14" s="3"/>
      <c r="F14" s="3"/>
      <c r="G14" s="3"/>
      <c r="H14" s="3"/>
      <c r="I14" s="3"/>
      <c r="J14" s="3"/>
    </row>
    <row r="15" spans="1:14" x14ac:dyDescent="0.35">
      <c r="A15" s="12"/>
      <c r="B15" s="6">
        <f>B13-F54-F68</f>
        <v>0</v>
      </c>
      <c r="C15" s="3"/>
      <c r="D15" s="3"/>
      <c r="E15" s="3"/>
      <c r="F15" s="3"/>
      <c r="G15" s="3"/>
      <c r="H15" s="3"/>
      <c r="I15" s="3"/>
      <c r="J15" s="3"/>
    </row>
    <row r="16" spans="1:14" x14ac:dyDescent="0.35">
      <c r="A16" s="12"/>
      <c r="B16" s="3"/>
      <c r="C16" s="3"/>
      <c r="D16" s="3"/>
      <c r="E16" s="3"/>
      <c r="F16" s="3"/>
      <c r="G16" s="3"/>
      <c r="H16" s="3"/>
      <c r="I16" s="3"/>
      <c r="J16" s="3"/>
    </row>
    <row r="17" spans="1:14" x14ac:dyDescent="0.35">
      <c r="A17" s="10" t="s">
        <v>1</v>
      </c>
      <c r="B17" s="16" t="s">
        <v>16</v>
      </c>
      <c r="C17" s="3"/>
      <c r="D17" s="3"/>
      <c r="E17" s="3"/>
      <c r="F17" s="3"/>
      <c r="G17" s="3"/>
      <c r="H17" s="3"/>
      <c r="I17" s="3"/>
      <c r="J17" s="3"/>
    </row>
    <row r="18" spans="1:14" x14ac:dyDescent="0.35">
      <c r="A18" s="12"/>
      <c r="B18" s="3"/>
      <c r="C18" s="3"/>
      <c r="D18" s="3"/>
      <c r="E18" s="3"/>
      <c r="F18" s="3"/>
      <c r="G18" s="3"/>
      <c r="H18" s="3"/>
      <c r="I18" s="3"/>
      <c r="J18" s="3"/>
      <c r="N18" s="17"/>
    </row>
    <row r="19" spans="1:14" x14ac:dyDescent="0.35">
      <c r="A19" s="12"/>
      <c r="B19" s="76" t="s">
        <v>16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8"/>
      <c r="N19" s="17"/>
    </row>
    <row r="20" spans="1:14" ht="31.5" x14ac:dyDescent="0.35">
      <c r="A20" s="12"/>
      <c r="B20" s="100" t="s">
        <v>17</v>
      </c>
      <c r="C20" s="126" t="s">
        <v>18</v>
      </c>
      <c r="D20" s="18"/>
      <c r="E20" s="18"/>
      <c r="F20" s="43" t="s">
        <v>19</v>
      </c>
      <c r="G20" s="18"/>
      <c r="H20" s="43" t="s">
        <v>20</v>
      </c>
      <c r="I20" s="101" t="s">
        <v>21</v>
      </c>
      <c r="J20" s="19"/>
      <c r="N20" s="17"/>
    </row>
    <row r="21" spans="1:14" x14ac:dyDescent="0.35">
      <c r="A21" s="12"/>
      <c r="B21" s="70"/>
      <c r="C21" s="65">
        <f>C13</f>
        <v>0</v>
      </c>
      <c r="D21" s="4"/>
      <c r="E21" s="4"/>
      <c r="F21" s="4">
        <f>B21+C21</f>
        <v>0</v>
      </c>
      <c r="G21" s="4"/>
      <c r="H21" s="5" t="e">
        <f>F21/F13</f>
        <v>#DIV/0!</v>
      </c>
      <c r="I21" s="81" t="e">
        <f>C13/F21</f>
        <v>#DIV/0!</v>
      </c>
      <c r="J21" s="82"/>
      <c r="N21" s="17"/>
    </row>
    <row r="22" spans="1:14" x14ac:dyDescent="0.35">
      <c r="A22" s="12"/>
      <c r="B22" s="46"/>
      <c r="F22" s="21"/>
      <c r="G22" s="53"/>
      <c r="I22" s="22"/>
      <c r="J22" s="22"/>
    </row>
    <row r="23" spans="1:14" x14ac:dyDescent="0.35">
      <c r="A23" s="10" t="s">
        <v>2</v>
      </c>
      <c r="B23" s="11" t="s">
        <v>22</v>
      </c>
      <c r="F23" s="17"/>
      <c r="G23" s="17"/>
      <c r="H23" s="22"/>
      <c r="I23" s="22"/>
      <c r="J23" s="22"/>
    </row>
    <row r="24" spans="1:14" x14ac:dyDescent="0.35">
      <c r="A24" s="12"/>
      <c r="B24" s="14"/>
      <c r="F24" s="17"/>
      <c r="G24" s="17"/>
      <c r="H24" s="22"/>
      <c r="I24" s="22"/>
      <c r="J24" s="22"/>
    </row>
    <row r="25" spans="1:14" x14ac:dyDescent="0.35">
      <c r="A25" s="12"/>
      <c r="B25" s="23" t="s">
        <v>25</v>
      </c>
      <c r="C25" s="23"/>
      <c r="D25" s="23"/>
      <c r="E25" s="23"/>
      <c r="F25" s="23" t="s">
        <v>26</v>
      </c>
      <c r="G25" s="23"/>
      <c r="H25" s="24"/>
      <c r="I25" s="24" t="s">
        <v>30</v>
      </c>
      <c r="J25" s="24"/>
    </row>
    <row r="26" spans="1:14" s="14" customFormat="1" ht="21.5" x14ac:dyDescent="0.3">
      <c r="A26" s="12"/>
      <c r="B26" s="102" t="s">
        <v>24</v>
      </c>
      <c r="C26" s="117" t="s">
        <v>23</v>
      </c>
      <c r="D26" s="116"/>
      <c r="E26" s="116"/>
      <c r="F26" s="117" t="s">
        <v>27</v>
      </c>
      <c r="G26" s="116"/>
      <c r="H26" s="117" t="s">
        <v>28</v>
      </c>
      <c r="I26" s="117" t="s">
        <v>29</v>
      </c>
      <c r="J26" s="116" t="s">
        <v>74</v>
      </c>
    </row>
    <row r="27" spans="1:14" s="22" customFormat="1" ht="13" x14ac:dyDescent="0.3">
      <c r="A27" s="12"/>
      <c r="B27" s="70"/>
      <c r="C27" s="70"/>
      <c r="D27" s="74"/>
      <c r="E27" s="75"/>
      <c r="F27" s="70"/>
      <c r="G27" s="74"/>
      <c r="H27" s="70"/>
      <c r="I27" s="70"/>
      <c r="J27" s="26">
        <f>F13-F21-I27</f>
        <v>0</v>
      </c>
      <c r="N27" s="27"/>
    </row>
    <row r="28" spans="1:14" x14ac:dyDescent="0.35">
      <c r="A28" s="12"/>
      <c r="B28" s="22"/>
      <c r="C28" s="22"/>
      <c r="D28" s="22"/>
      <c r="E28" s="22"/>
      <c r="F28" s="22"/>
      <c r="G28" s="22"/>
      <c r="H28" s="22"/>
      <c r="I28" s="22"/>
      <c r="J28" s="22"/>
    </row>
    <row r="29" spans="1:14" x14ac:dyDescent="0.35">
      <c r="A29" s="12"/>
      <c r="B29" s="24" t="s">
        <v>31</v>
      </c>
      <c r="C29" s="24"/>
      <c r="D29" s="48"/>
      <c r="E29" s="48"/>
      <c r="I29" s="28" t="s">
        <v>35</v>
      </c>
      <c r="J29" s="29"/>
    </row>
    <row r="30" spans="1:14" x14ac:dyDescent="0.35">
      <c r="A30" s="12"/>
      <c r="B30" s="25" t="s">
        <v>32</v>
      </c>
      <c r="C30" s="25" t="s">
        <v>34</v>
      </c>
      <c r="D30" s="46"/>
      <c r="E30" s="46"/>
      <c r="I30" s="30"/>
      <c r="J30" s="31" t="e">
        <f>F51/F13</f>
        <v>#DIV/0!</v>
      </c>
    </row>
    <row r="31" spans="1:14" s="22" customFormat="1" ht="13" x14ac:dyDescent="0.3">
      <c r="A31" s="12"/>
      <c r="B31" s="4">
        <f>B27+H27-I27</f>
        <v>0</v>
      </c>
      <c r="C31" s="4">
        <f>C27+F27-H27</f>
        <v>0</v>
      </c>
      <c r="D31" s="49"/>
      <c r="E31" s="49"/>
    </row>
    <row r="32" spans="1:14" x14ac:dyDescent="0.35">
      <c r="A32" s="12"/>
      <c r="B32" s="3"/>
      <c r="C32" s="3"/>
      <c r="D32" s="3"/>
      <c r="E32" s="3"/>
      <c r="F32" s="22"/>
      <c r="G32" s="22"/>
      <c r="H32" s="22"/>
      <c r="I32" s="22"/>
      <c r="J32" s="22"/>
      <c r="K32" s="22"/>
      <c r="L32" s="22"/>
      <c r="M32" s="22"/>
    </row>
    <row r="33" spans="1:14" x14ac:dyDescent="0.35">
      <c r="A33" s="10" t="s">
        <v>3</v>
      </c>
      <c r="B33" s="16" t="s">
        <v>36</v>
      </c>
      <c r="C33" s="3"/>
      <c r="D33" s="3"/>
      <c r="E33" s="3"/>
      <c r="F33" s="22"/>
      <c r="G33" s="22"/>
      <c r="H33" s="22"/>
      <c r="I33" s="22"/>
      <c r="J33" s="22"/>
      <c r="K33" s="22"/>
      <c r="L33" s="22"/>
      <c r="M33" s="22"/>
    </row>
    <row r="34" spans="1:14" x14ac:dyDescent="0.35">
      <c r="A34" s="12"/>
      <c r="B34" s="3"/>
      <c r="C34" s="3"/>
      <c r="D34" s="3"/>
      <c r="E34" s="3"/>
      <c r="F34" s="22"/>
      <c r="G34" s="22"/>
      <c r="H34" s="22"/>
      <c r="I34" s="22"/>
      <c r="J34" s="22"/>
      <c r="K34" s="22"/>
      <c r="L34" s="22"/>
      <c r="M34" s="22"/>
    </row>
    <row r="35" spans="1:14" x14ac:dyDescent="0.35">
      <c r="A35" s="12"/>
      <c r="B35" s="106" t="s">
        <v>40</v>
      </c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</row>
    <row r="36" spans="1:14" ht="42" customHeight="1" x14ac:dyDescent="0.35">
      <c r="A36" s="12"/>
      <c r="B36" s="109" t="s">
        <v>38</v>
      </c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1"/>
    </row>
    <row r="37" spans="1:14" x14ac:dyDescent="0.35">
      <c r="A37" s="1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4" x14ac:dyDescent="0.35">
      <c r="A38" s="12"/>
      <c r="B38" s="103" t="s">
        <v>39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5"/>
    </row>
    <row r="39" spans="1:14" ht="46.9" customHeight="1" x14ac:dyDescent="0.35">
      <c r="A39" s="12"/>
      <c r="B39" s="109" t="s">
        <v>38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1"/>
    </row>
    <row r="40" spans="1:14" x14ac:dyDescent="0.35">
      <c r="A40" s="1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4" x14ac:dyDescent="0.35">
      <c r="A41" s="1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4" x14ac:dyDescent="0.35">
      <c r="A42" s="10" t="s">
        <v>4</v>
      </c>
      <c r="B42" s="7" t="s">
        <v>41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4" x14ac:dyDescent="0.35">
      <c r="A43" s="1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4" ht="38.5" customHeight="1" x14ac:dyDescent="0.35">
      <c r="A44" s="12"/>
      <c r="B44" s="32" t="s">
        <v>51</v>
      </c>
      <c r="C44" s="54" t="s">
        <v>52</v>
      </c>
      <c r="D44" s="33" t="s">
        <v>53</v>
      </c>
      <c r="E44" s="33" t="s">
        <v>54</v>
      </c>
      <c r="F44" s="32" t="s">
        <v>55</v>
      </c>
      <c r="G44" s="32" t="s">
        <v>56</v>
      </c>
      <c r="H44" s="32" t="s">
        <v>57</v>
      </c>
      <c r="I44" s="32" t="s">
        <v>58</v>
      </c>
      <c r="J44" s="32" t="s">
        <v>59</v>
      </c>
      <c r="K44" s="32" t="s">
        <v>60</v>
      </c>
      <c r="L44" s="34" t="s">
        <v>61</v>
      </c>
      <c r="M44" s="35"/>
      <c r="N44" s="36"/>
    </row>
    <row r="45" spans="1:14" x14ac:dyDescent="0.35">
      <c r="A45" s="12"/>
      <c r="B45" s="37" t="s">
        <v>42</v>
      </c>
      <c r="C45" s="2"/>
      <c r="D45" s="2"/>
      <c r="E45" s="73" t="e">
        <f>D45/C45</f>
        <v>#DIV/0!</v>
      </c>
      <c r="F45" s="71"/>
      <c r="G45" s="71"/>
      <c r="H45" s="71"/>
      <c r="I45" s="71"/>
      <c r="J45" s="61">
        <f>(F45+G45+H45+I45)</f>
        <v>0</v>
      </c>
      <c r="K45" s="38" t="e">
        <f>(F45+G45+H45+I45)/C45</f>
        <v>#DIV/0!</v>
      </c>
      <c r="L45" s="58"/>
      <c r="M45" s="59"/>
      <c r="N45" s="60"/>
    </row>
    <row r="46" spans="1:14" x14ac:dyDescent="0.35">
      <c r="A46" s="12"/>
      <c r="B46" s="37" t="s">
        <v>43</v>
      </c>
      <c r="C46" s="2"/>
      <c r="D46" s="2"/>
      <c r="E46" s="73" t="e">
        <f t="shared" ref="E46:E52" si="0">D46/C46</f>
        <v>#DIV/0!</v>
      </c>
      <c r="F46" s="71"/>
      <c r="G46" s="71"/>
      <c r="H46" s="71"/>
      <c r="I46" s="71"/>
      <c r="J46" s="61">
        <f t="shared" ref="J46:J54" si="1">(F46+G46+H46+I46)</f>
        <v>0</v>
      </c>
      <c r="K46" s="38" t="e">
        <f t="shared" ref="K46:K52" si="2">(F46+G46+H46+I46)/C46</f>
        <v>#DIV/0!</v>
      </c>
      <c r="L46" s="58"/>
      <c r="M46" s="59"/>
      <c r="N46" s="60"/>
    </row>
    <row r="47" spans="1:14" x14ac:dyDescent="0.35">
      <c r="A47" s="12"/>
      <c r="B47" s="37" t="s">
        <v>44</v>
      </c>
      <c r="C47" s="2"/>
      <c r="D47" s="2"/>
      <c r="E47" s="73" t="e">
        <f t="shared" si="0"/>
        <v>#DIV/0!</v>
      </c>
      <c r="F47" s="71"/>
      <c r="G47" s="71"/>
      <c r="H47" s="71"/>
      <c r="I47" s="71"/>
      <c r="J47" s="61">
        <f t="shared" si="1"/>
        <v>0</v>
      </c>
      <c r="K47" s="38" t="e">
        <f t="shared" si="2"/>
        <v>#DIV/0!</v>
      </c>
      <c r="L47" s="58"/>
      <c r="M47" s="59"/>
      <c r="N47" s="60"/>
    </row>
    <row r="48" spans="1:14" x14ac:dyDescent="0.35">
      <c r="A48" s="12"/>
      <c r="B48" s="37" t="s">
        <v>45</v>
      </c>
      <c r="C48" s="2"/>
      <c r="D48" s="2"/>
      <c r="E48" s="73" t="e">
        <f t="shared" si="0"/>
        <v>#DIV/0!</v>
      </c>
      <c r="F48" s="71"/>
      <c r="G48" s="71"/>
      <c r="H48" s="71"/>
      <c r="I48" s="71"/>
      <c r="J48" s="61">
        <f t="shared" si="1"/>
        <v>0</v>
      </c>
      <c r="K48" s="38" t="e">
        <f t="shared" si="2"/>
        <v>#DIV/0!</v>
      </c>
      <c r="L48" s="58"/>
      <c r="M48" s="59"/>
      <c r="N48" s="60"/>
    </row>
    <row r="49" spans="1:14" ht="26.5" x14ac:dyDescent="0.35">
      <c r="A49" s="12"/>
      <c r="B49" s="66" t="s">
        <v>46</v>
      </c>
      <c r="C49" s="2"/>
      <c r="D49" s="2"/>
      <c r="E49" s="73" t="e">
        <f t="shared" si="0"/>
        <v>#DIV/0!</v>
      </c>
      <c r="F49" s="71"/>
      <c r="G49" s="71"/>
      <c r="H49" s="71"/>
      <c r="I49" s="71"/>
      <c r="J49" s="61">
        <f t="shared" si="1"/>
        <v>0</v>
      </c>
      <c r="K49" s="38" t="e">
        <f t="shared" si="2"/>
        <v>#DIV/0!</v>
      </c>
      <c r="L49" s="58"/>
      <c r="M49" s="59"/>
      <c r="N49" s="60"/>
    </row>
    <row r="50" spans="1:14" x14ac:dyDescent="0.35">
      <c r="A50" s="12"/>
      <c r="B50" s="37" t="s">
        <v>47</v>
      </c>
      <c r="C50" s="2"/>
      <c r="D50" s="2"/>
      <c r="E50" s="73" t="e">
        <f t="shared" si="0"/>
        <v>#DIV/0!</v>
      </c>
      <c r="F50" s="71"/>
      <c r="G50" s="71"/>
      <c r="H50" s="71"/>
      <c r="I50" s="71"/>
      <c r="J50" s="61">
        <f t="shared" si="1"/>
        <v>0</v>
      </c>
      <c r="K50" s="38" t="e">
        <f t="shared" si="2"/>
        <v>#DIV/0!</v>
      </c>
      <c r="L50" s="58"/>
      <c r="M50" s="59"/>
      <c r="N50" s="60"/>
    </row>
    <row r="51" spans="1:14" x14ac:dyDescent="0.35">
      <c r="A51" s="12"/>
      <c r="B51" s="37" t="s">
        <v>48</v>
      </c>
      <c r="C51" s="2"/>
      <c r="D51" s="2"/>
      <c r="E51" s="73" t="e">
        <f t="shared" si="0"/>
        <v>#DIV/0!</v>
      </c>
      <c r="F51" s="71"/>
      <c r="G51" s="71"/>
      <c r="H51" s="71"/>
      <c r="I51" s="71"/>
      <c r="J51" s="61">
        <f t="shared" si="1"/>
        <v>0</v>
      </c>
      <c r="K51" s="38" t="e">
        <f t="shared" si="2"/>
        <v>#DIV/0!</v>
      </c>
      <c r="L51" s="58"/>
      <c r="M51" s="59"/>
      <c r="N51" s="60"/>
    </row>
    <row r="52" spans="1:14" x14ac:dyDescent="0.35">
      <c r="A52" s="12"/>
      <c r="B52" s="37" t="s">
        <v>49</v>
      </c>
      <c r="C52" s="2"/>
      <c r="D52" s="2"/>
      <c r="E52" s="73" t="e">
        <f t="shared" si="0"/>
        <v>#DIV/0!</v>
      </c>
      <c r="F52" s="71"/>
      <c r="G52" s="71"/>
      <c r="H52" s="71"/>
      <c r="I52" s="71"/>
      <c r="J52" s="61">
        <f t="shared" si="1"/>
        <v>0</v>
      </c>
      <c r="K52" s="38" t="e">
        <f t="shared" si="2"/>
        <v>#DIV/0!</v>
      </c>
      <c r="L52" s="58"/>
      <c r="M52" s="59"/>
      <c r="N52" s="60"/>
    </row>
    <row r="53" spans="1:14" ht="26.5" x14ac:dyDescent="0.35">
      <c r="A53" s="12"/>
      <c r="B53" s="112" t="s">
        <v>50</v>
      </c>
      <c r="C53" s="45"/>
      <c r="D53" s="45"/>
      <c r="E53" s="67"/>
      <c r="F53" s="68"/>
      <c r="G53" s="68"/>
      <c r="H53" s="68"/>
      <c r="I53" s="68"/>
      <c r="J53" s="68"/>
      <c r="K53" s="69"/>
      <c r="L53" s="58"/>
      <c r="M53" s="59"/>
      <c r="N53" s="60"/>
    </row>
    <row r="54" spans="1:14" x14ac:dyDescent="0.35">
      <c r="A54" s="12"/>
      <c r="B54" s="32" t="s">
        <v>62</v>
      </c>
      <c r="C54" s="39">
        <f>SUM(C45:C53)</f>
        <v>0</v>
      </c>
      <c r="D54" s="39">
        <f>SUM(D45:D53)</f>
        <v>0</v>
      </c>
      <c r="E54" s="39"/>
      <c r="F54" s="39">
        <f>SUM(F45:F53)</f>
        <v>0</v>
      </c>
      <c r="G54" s="39">
        <f>SUM(G45:G53)</f>
        <v>0</v>
      </c>
      <c r="H54" s="39">
        <f t="shared" ref="H54:I54" si="3">SUM(H45:H53)</f>
        <v>0</v>
      </c>
      <c r="I54" s="39">
        <f t="shared" si="3"/>
        <v>0</v>
      </c>
      <c r="J54" s="72">
        <f t="shared" si="1"/>
        <v>0</v>
      </c>
      <c r="K54" s="40" t="e">
        <f>(F54+G54+H54+I54)/C54</f>
        <v>#DIV/0!</v>
      </c>
      <c r="L54" s="55"/>
      <c r="M54" s="56"/>
      <c r="N54" s="57"/>
    </row>
    <row r="55" spans="1:14" x14ac:dyDescent="0.35">
      <c r="A55" s="1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</row>
    <row r="56" spans="1:14" x14ac:dyDescent="0.35">
      <c r="A56" s="1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</row>
    <row r="57" spans="1:14" x14ac:dyDescent="0.35">
      <c r="A57" s="1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</row>
    <row r="58" spans="1:14" x14ac:dyDescent="0.35">
      <c r="A58" s="10" t="s">
        <v>5</v>
      </c>
      <c r="B58" s="7" t="s">
        <v>63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</row>
    <row r="59" spans="1:14" x14ac:dyDescent="0.35">
      <c r="A59" s="1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1:14" ht="42" customHeight="1" x14ac:dyDescent="0.35">
      <c r="A60" s="12"/>
      <c r="B60" s="32" t="s">
        <v>51</v>
      </c>
      <c r="C60" s="54" t="s">
        <v>52</v>
      </c>
      <c r="D60" s="33" t="s">
        <v>53</v>
      </c>
      <c r="E60" s="33" t="s">
        <v>54</v>
      </c>
      <c r="F60" s="32" t="s">
        <v>55</v>
      </c>
      <c r="G60" s="32" t="s">
        <v>56</v>
      </c>
      <c r="H60" s="32" t="s">
        <v>57</v>
      </c>
      <c r="I60" s="32" t="s">
        <v>58</v>
      </c>
      <c r="J60" s="32" t="s">
        <v>59</v>
      </c>
      <c r="K60" s="32" t="s">
        <v>60</v>
      </c>
      <c r="L60" s="34" t="s">
        <v>61</v>
      </c>
      <c r="M60" s="35"/>
      <c r="N60" s="36"/>
    </row>
    <row r="61" spans="1:14" x14ac:dyDescent="0.35">
      <c r="A61" s="12"/>
      <c r="B61" s="37" t="s">
        <v>42</v>
      </c>
      <c r="C61" s="2"/>
      <c r="D61" s="2"/>
      <c r="E61" s="73" t="e">
        <f>D61/C61</f>
        <v>#DIV/0!</v>
      </c>
      <c r="F61" s="2"/>
      <c r="G61" s="2"/>
      <c r="H61" s="2"/>
      <c r="I61" s="2"/>
      <c r="J61" s="61">
        <f t="shared" ref="J61:J67" si="4">(F61+G61+H61+I61)</f>
        <v>0</v>
      </c>
      <c r="K61" s="38" t="e">
        <f>(F61+G61+H61+I61)/C61</f>
        <v>#DIV/0!</v>
      </c>
      <c r="L61" s="88"/>
      <c r="M61" s="89"/>
      <c r="N61" s="90"/>
    </row>
    <row r="62" spans="1:14" x14ac:dyDescent="0.35">
      <c r="A62" s="12"/>
      <c r="B62" s="37" t="s">
        <v>43</v>
      </c>
      <c r="C62" s="2"/>
      <c r="D62" s="2"/>
      <c r="E62" s="73" t="e">
        <f t="shared" ref="E62:E67" si="5">D62/C62</f>
        <v>#DIV/0!</v>
      </c>
      <c r="F62" s="2"/>
      <c r="G62" s="2"/>
      <c r="H62" s="2"/>
      <c r="I62" s="2"/>
      <c r="J62" s="61">
        <f t="shared" si="4"/>
        <v>0</v>
      </c>
      <c r="K62" s="38" t="e">
        <f t="shared" ref="K62:K67" si="6">F62/C62</f>
        <v>#DIV/0!</v>
      </c>
      <c r="L62" s="88"/>
      <c r="M62" s="89"/>
      <c r="N62" s="90"/>
    </row>
    <row r="63" spans="1:14" x14ac:dyDescent="0.35">
      <c r="A63" s="12"/>
      <c r="B63" s="37" t="s">
        <v>44</v>
      </c>
      <c r="C63" s="2"/>
      <c r="D63" s="2"/>
      <c r="E63" s="73" t="e">
        <f t="shared" si="5"/>
        <v>#DIV/0!</v>
      </c>
      <c r="F63" s="2"/>
      <c r="G63" s="2"/>
      <c r="H63" s="2"/>
      <c r="I63" s="2"/>
      <c r="J63" s="61">
        <f t="shared" si="4"/>
        <v>0</v>
      </c>
      <c r="K63" s="38" t="e">
        <f t="shared" si="6"/>
        <v>#DIV/0!</v>
      </c>
      <c r="L63" s="88"/>
      <c r="M63" s="89"/>
      <c r="N63" s="90"/>
    </row>
    <row r="64" spans="1:14" x14ac:dyDescent="0.35">
      <c r="A64" s="12"/>
      <c r="B64" s="37" t="s">
        <v>45</v>
      </c>
      <c r="C64" s="2"/>
      <c r="D64" s="2"/>
      <c r="E64" s="73" t="e">
        <f t="shared" si="5"/>
        <v>#DIV/0!</v>
      </c>
      <c r="F64" s="2"/>
      <c r="G64" s="2"/>
      <c r="H64" s="2"/>
      <c r="I64" s="2"/>
      <c r="J64" s="61">
        <f t="shared" si="4"/>
        <v>0</v>
      </c>
      <c r="K64" s="38" t="e">
        <f t="shared" si="6"/>
        <v>#DIV/0!</v>
      </c>
      <c r="L64" s="88"/>
      <c r="M64" s="89"/>
      <c r="N64" s="90"/>
    </row>
    <row r="65" spans="1:14" ht="26.5" x14ac:dyDescent="0.35">
      <c r="A65" s="12"/>
      <c r="B65" s="66" t="s">
        <v>46</v>
      </c>
      <c r="C65" s="2"/>
      <c r="D65" s="2"/>
      <c r="E65" s="73" t="e">
        <f t="shared" si="5"/>
        <v>#DIV/0!</v>
      </c>
      <c r="F65" s="2"/>
      <c r="G65" s="2"/>
      <c r="H65" s="2"/>
      <c r="I65" s="2"/>
      <c r="J65" s="61">
        <f t="shared" si="4"/>
        <v>0</v>
      </c>
      <c r="K65" s="38" t="e">
        <f t="shared" si="6"/>
        <v>#DIV/0!</v>
      </c>
      <c r="L65" s="88"/>
      <c r="M65" s="89"/>
      <c r="N65" s="90"/>
    </row>
    <row r="66" spans="1:14" x14ac:dyDescent="0.35">
      <c r="A66" s="12"/>
      <c r="B66" s="37" t="s">
        <v>47</v>
      </c>
      <c r="C66" s="2"/>
      <c r="D66" s="2"/>
      <c r="E66" s="73" t="e">
        <f t="shared" si="5"/>
        <v>#DIV/0!</v>
      </c>
      <c r="F66" s="2"/>
      <c r="G66" s="2"/>
      <c r="H66" s="2"/>
      <c r="I66" s="2"/>
      <c r="J66" s="61">
        <f t="shared" si="4"/>
        <v>0</v>
      </c>
      <c r="K66" s="38" t="e">
        <f t="shared" si="6"/>
        <v>#DIV/0!</v>
      </c>
      <c r="L66" s="88"/>
      <c r="M66" s="89"/>
      <c r="N66" s="90"/>
    </row>
    <row r="67" spans="1:14" x14ac:dyDescent="0.35">
      <c r="A67" s="12"/>
      <c r="B67" s="37" t="s">
        <v>49</v>
      </c>
      <c r="C67" s="2"/>
      <c r="D67" s="2"/>
      <c r="E67" s="73" t="e">
        <f t="shared" si="5"/>
        <v>#DIV/0!</v>
      </c>
      <c r="F67" s="2"/>
      <c r="G67" s="2"/>
      <c r="H67" s="2"/>
      <c r="I67" s="2"/>
      <c r="J67" s="61">
        <f t="shared" si="4"/>
        <v>0</v>
      </c>
      <c r="K67" s="38" t="e">
        <f t="shared" si="6"/>
        <v>#DIV/0!</v>
      </c>
      <c r="L67" s="88"/>
      <c r="M67" s="89"/>
      <c r="N67" s="90"/>
    </row>
    <row r="68" spans="1:14" x14ac:dyDescent="0.35">
      <c r="A68" s="12"/>
      <c r="B68" s="32" t="s">
        <v>64</v>
      </c>
      <c r="C68" s="39">
        <f>SUM(C61:C67)</f>
        <v>0</v>
      </c>
      <c r="D68" s="39">
        <f>SUM(D61:D67)</f>
        <v>0</v>
      </c>
      <c r="E68" s="39"/>
      <c r="F68" s="39">
        <f>SUM(F61:F67)</f>
        <v>0</v>
      </c>
      <c r="G68" s="39">
        <f>SUM(G61:G67)</f>
        <v>0</v>
      </c>
      <c r="H68" s="39">
        <f t="shared" ref="H68:J68" si="7">SUM(H61:H67)</f>
        <v>0</v>
      </c>
      <c r="I68" s="39">
        <f t="shared" si="7"/>
        <v>0</v>
      </c>
      <c r="J68" s="39">
        <f t="shared" si="7"/>
        <v>0</v>
      </c>
      <c r="K68" s="40" t="e">
        <f>(F68+G68+H68+I68)/C68</f>
        <v>#DIV/0!</v>
      </c>
      <c r="L68" s="85"/>
      <c r="M68" s="77"/>
      <c r="N68" s="78"/>
    </row>
    <row r="69" spans="1:14" x14ac:dyDescent="0.35">
      <c r="A69" s="1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</row>
  </sheetData>
  <sheetProtection selectLockedCells="1"/>
  <mergeCells count="19">
    <mergeCell ref="L68:N68"/>
    <mergeCell ref="B36:N36"/>
    <mergeCell ref="B35:N35"/>
    <mergeCell ref="B38:N38"/>
    <mergeCell ref="B39:N39"/>
    <mergeCell ref="L64:N64"/>
    <mergeCell ref="L65:N65"/>
    <mergeCell ref="L66:N66"/>
    <mergeCell ref="L67:N67"/>
    <mergeCell ref="L62:N62"/>
    <mergeCell ref="L63:N63"/>
    <mergeCell ref="L61:N61"/>
    <mergeCell ref="B11:F11"/>
    <mergeCell ref="B19:M19"/>
    <mergeCell ref="L12:M12"/>
    <mergeCell ref="I21:J21"/>
    <mergeCell ref="A3:N3"/>
    <mergeCell ref="C5:F5"/>
    <mergeCell ref="C7:F7"/>
  </mergeCells>
  <conditionalFormatting sqref="B15">
    <cfRule type="cellIs" dxfId="8" priority="9" operator="notEqual">
      <formula>0</formula>
    </cfRule>
  </conditionalFormatting>
  <conditionalFormatting sqref="H21">
    <cfRule type="cellIs" dxfId="7" priority="1" operator="lessThan">
      <formula>0.15</formula>
    </cfRule>
  </conditionalFormatting>
  <conditionalFormatting sqref="I21">
    <cfRule type="cellIs" dxfId="6" priority="7" operator="greaterThan">
      <formula>0.5</formula>
    </cfRule>
  </conditionalFormatting>
  <conditionalFormatting sqref="J27">
    <cfRule type="cellIs" dxfId="5" priority="6" operator="notEqual">
      <formula>0</formula>
    </cfRule>
  </conditionalFormatting>
  <conditionalFormatting sqref="J30">
    <cfRule type="cellIs" dxfId="4" priority="5" operator="greaterThan">
      <formula>0.1</formula>
    </cfRule>
  </conditionalFormatting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C880-BAB3-49AC-9997-D926AF45924B}">
  <dimension ref="A1:N57"/>
  <sheetViews>
    <sheetView topLeftCell="A3" zoomScale="90" zoomScaleNormal="90" workbookViewId="0">
      <selection activeCell="G52" sqref="G52"/>
    </sheetView>
  </sheetViews>
  <sheetFormatPr defaultColWidth="8.81640625" defaultRowHeight="14.5" x14ac:dyDescent="0.35"/>
  <cols>
    <col min="1" max="1" width="3.26953125" customWidth="1"/>
    <col min="2" max="2" width="23.7265625" customWidth="1"/>
    <col min="3" max="3" width="23.453125" customWidth="1"/>
    <col min="4" max="4" width="17.1796875" customWidth="1"/>
    <col min="5" max="5" width="19.7265625" customWidth="1"/>
    <col min="6" max="6" width="18.7265625" customWidth="1"/>
    <col min="7" max="7" width="19.1796875" customWidth="1"/>
    <col min="8" max="8" width="18.26953125" customWidth="1"/>
    <col min="9" max="9" width="18.453125" customWidth="1"/>
    <col min="10" max="10" width="19" customWidth="1"/>
    <col min="11" max="11" width="17.26953125" customWidth="1"/>
    <col min="12" max="12" width="17.453125" customWidth="1"/>
    <col min="13" max="13" width="17.7265625" customWidth="1"/>
  </cols>
  <sheetData>
    <row r="1" spans="1:7" x14ac:dyDescent="0.35">
      <c r="A1" s="7" t="s">
        <v>65</v>
      </c>
      <c r="D1" t="s">
        <v>77</v>
      </c>
    </row>
    <row r="2" spans="1:7" x14ac:dyDescent="0.35">
      <c r="A2" s="7"/>
    </row>
    <row r="3" spans="1:7" x14ac:dyDescent="0.35">
      <c r="A3" s="83" t="s">
        <v>67</v>
      </c>
      <c r="B3" s="83"/>
      <c r="C3" s="83"/>
      <c r="D3" s="83"/>
      <c r="E3" s="83"/>
      <c r="F3" s="83"/>
      <c r="G3" s="83"/>
    </row>
    <row r="4" spans="1:7" x14ac:dyDescent="0.35">
      <c r="A4" s="8"/>
      <c r="B4" s="9"/>
      <c r="C4" s="9"/>
      <c r="D4" s="9"/>
    </row>
    <row r="5" spans="1:7" x14ac:dyDescent="0.35">
      <c r="A5" s="7"/>
      <c r="B5" s="7" t="s">
        <v>8</v>
      </c>
      <c r="C5" s="84"/>
      <c r="D5" s="96"/>
    </row>
    <row r="6" spans="1:7" x14ac:dyDescent="0.35">
      <c r="B6" s="7" t="s">
        <v>9</v>
      </c>
      <c r="C6" s="1"/>
    </row>
    <row r="7" spans="1:7" ht="29" x14ac:dyDescent="0.35">
      <c r="A7" s="8"/>
      <c r="B7" s="99" t="s">
        <v>10</v>
      </c>
      <c r="C7" s="98"/>
      <c r="D7" s="98"/>
      <c r="E7" s="98"/>
      <c r="F7" s="98"/>
    </row>
    <row r="8" spans="1:7" x14ac:dyDescent="0.35">
      <c r="A8" s="8"/>
      <c r="B8" s="9"/>
      <c r="C8" s="9"/>
      <c r="D8" s="9"/>
    </row>
    <row r="9" spans="1:7" s="7" customFormat="1" x14ac:dyDescent="0.35">
      <c r="A9" s="119" t="s">
        <v>0</v>
      </c>
      <c r="B9" s="7" t="s">
        <v>68</v>
      </c>
    </row>
    <row r="10" spans="1:7" x14ac:dyDescent="0.35">
      <c r="A10" s="12"/>
    </row>
    <row r="11" spans="1:7" x14ac:dyDescent="0.35">
      <c r="A11" s="12"/>
      <c r="B11" s="41" t="s">
        <v>69</v>
      </c>
      <c r="C11" s="113" t="s">
        <v>70</v>
      </c>
      <c r="D11" s="114"/>
    </row>
    <row r="12" spans="1:7" s="14" customFormat="1" ht="16.149999999999999" customHeight="1" x14ac:dyDescent="0.35">
      <c r="A12" s="12"/>
      <c r="B12" s="42" t="s">
        <v>71</v>
      </c>
      <c r="C12" s="43" t="s">
        <v>72</v>
      </c>
      <c r="D12" s="43" t="s">
        <v>73</v>
      </c>
      <c r="F12" s="79"/>
      <c r="G12" s="80"/>
    </row>
    <row r="13" spans="1:7" x14ac:dyDescent="0.35">
      <c r="A13" s="12"/>
      <c r="B13" s="2"/>
      <c r="C13" s="2"/>
      <c r="D13" s="5" t="e">
        <f>C13/B13</f>
        <v>#DIV/0!</v>
      </c>
    </row>
    <row r="14" spans="1:7" x14ac:dyDescent="0.35">
      <c r="A14" s="12"/>
      <c r="B14" s="15" t="s">
        <v>15</v>
      </c>
      <c r="C14" s="3"/>
      <c r="D14" s="3"/>
    </row>
    <row r="15" spans="1:7" x14ac:dyDescent="0.35">
      <c r="A15" s="12"/>
      <c r="B15" s="6">
        <f>B13-F44-F56</f>
        <v>0</v>
      </c>
      <c r="C15" s="3"/>
      <c r="D15" s="3"/>
    </row>
    <row r="16" spans="1:7" x14ac:dyDescent="0.35">
      <c r="A16" s="12"/>
      <c r="B16" s="20"/>
      <c r="F16" s="22"/>
      <c r="G16" s="22"/>
    </row>
    <row r="17" spans="1:8" x14ac:dyDescent="0.35">
      <c r="A17" s="119" t="s">
        <v>2</v>
      </c>
      <c r="B17" s="7" t="s">
        <v>22</v>
      </c>
      <c r="C17" s="120"/>
      <c r="D17" s="17"/>
      <c r="E17" s="22"/>
      <c r="F17" s="22"/>
      <c r="G17" s="22"/>
    </row>
    <row r="18" spans="1:8" x14ac:dyDescent="0.35">
      <c r="A18" s="12"/>
      <c r="B18" s="14"/>
      <c r="D18" s="17"/>
      <c r="E18" s="22"/>
      <c r="F18" s="22"/>
      <c r="G18" s="22"/>
    </row>
    <row r="19" spans="1:8" x14ac:dyDescent="0.35">
      <c r="A19" s="12"/>
      <c r="B19" s="97" t="s">
        <v>25</v>
      </c>
      <c r="C19" s="97"/>
      <c r="D19" s="97" t="s">
        <v>26</v>
      </c>
      <c r="E19" s="97"/>
      <c r="F19" s="97" t="s">
        <v>30</v>
      </c>
      <c r="G19" s="97"/>
    </row>
    <row r="20" spans="1:8" s="14" customFormat="1" ht="21.5" x14ac:dyDescent="0.3">
      <c r="A20" s="12"/>
      <c r="B20" s="115" t="s">
        <v>24</v>
      </c>
      <c r="C20" s="116" t="s">
        <v>23</v>
      </c>
      <c r="D20" s="116" t="s">
        <v>27</v>
      </c>
      <c r="E20" s="116" t="s">
        <v>28</v>
      </c>
      <c r="F20" s="116" t="s">
        <v>75</v>
      </c>
      <c r="G20" s="116" t="s">
        <v>74</v>
      </c>
    </row>
    <row r="21" spans="1:8" s="22" customFormat="1" ht="13" x14ac:dyDescent="0.3">
      <c r="A21" s="12"/>
      <c r="B21" s="2"/>
      <c r="C21" s="2"/>
      <c r="D21" s="2"/>
      <c r="E21" s="2"/>
      <c r="F21" s="2"/>
      <c r="G21" s="26">
        <f>B13-C13-F21</f>
        <v>0</v>
      </c>
      <c r="H21" s="27"/>
    </row>
    <row r="22" spans="1:8" x14ac:dyDescent="0.35">
      <c r="A22" s="12"/>
      <c r="B22" s="22"/>
      <c r="C22" s="22"/>
      <c r="D22" s="22"/>
      <c r="E22" s="22"/>
      <c r="F22" s="22"/>
      <c r="G22" s="22"/>
    </row>
    <row r="23" spans="1:8" x14ac:dyDescent="0.35">
      <c r="A23" s="12"/>
      <c r="B23" s="24" t="s">
        <v>33</v>
      </c>
      <c r="C23" s="24"/>
      <c r="F23" s="28" t="s">
        <v>35</v>
      </c>
      <c r="G23" s="29"/>
    </row>
    <row r="24" spans="1:8" x14ac:dyDescent="0.35">
      <c r="A24" s="12"/>
      <c r="B24" s="25" t="s">
        <v>76</v>
      </c>
      <c r="C24" s="25" t="s">
        <v>34</v>
      </c>
      <c r="F24" s="91" t="e">
        <f>F41/B13</f>
        <v>#DIV/0!</v>
      </c>
      <c r="G24" s="92"/>
    </row>
    <row r="25" spans="1:8" s="22" customFormat="1" ht="13" x14ac:dyDescent="0.3">
      <c r="A25" s="12"/>
      <c r="B25" s="4">
        <f>B21+E21-F21</f>
        <v>0</v>
      </c>
      <c r="C25" s="4">
        <f>C21+D21-E21</f>
        <v>0</v>
      </c>
    </row>
    <row r="26" spans="1:8" x14ac:dyDescent="0.35">
      <c r="A26" s="12"/>
      <c r="B26" s="3"/>
      <c r="C26" s="3"/>
      <c r="D26" s="22"/>
      <c r="E26" s="22"/>
      <c r="F26" s="22"/>
      <c r="G26" s="22"/>
    </row>
    <row r="27" spans="1:8" x14ac:dyDescent="0.35">
      <c r="A27" s="119" t="s">
        <v>3</v>
      </c>
      <c r="B27" s="118" t="s">
        <v>36</v>
      </c>
      <c r="C27" s="121"/>
      <c r="D27" s="22"/>
      <c r="E27" s="22"/>
      <c r="F27" s="22"/>
      <c r="G27" s="22"/>
    </row>
    <row r="28" spans="1:8" x14ac:dyDescent="0.35">
      <c r="A28" s="12"/>
      <c r="B28" s="3"/>
      <c r="C28" s="3"/>
      <c r="D28" s="22"/>
      <c r="E28" s="22"/>
      <c r="F28" s="22"/>
      <c r="G28" s="22"/>
    </row>
    <row r="29" spans="1:8" x14ac:dyDescent="0.35">
      <c r="A29" s="12"/>
      <c r="B29" s="76" t="s">
        <v>37</v>
      </c>
      <c r="C29" s="86"/>
      <c r="D29" s="86"/>
      <c r="E29" s="86"/>
      <c r="F29" s="86"/>
      <c r="G29" s="86"/>
      <c r="H29" s="87"/>
    </row>
    <row r="30" spans="1:8" ht="42" customHeight="1" x14ac:dyDescent="0.35">
      <c r="A30" s="12"/>
      <c r="B30" s="93" t="s">
        <v>38</v>
      </c>
      <c r="C30" s="94"/>
      <c r="D30" s="94"/>
      <c r="E30" s="94"/>
      <c r="F30" s="94"/>
      <c r="G30" s="94"/>
      <c r="H30" s="95"/>
    </row>
    <row r="31" spans="1:8" x14ac:dyDescent="0.35">
      <c r="A31" s="12"/>
      <c r="B31" s="22"/>
      <c r="C31" s="22"/>
      <c r="D31" s="22"/>
      <c r="E31" s="22"/>
      <c r="F31" s="22"/>
      <c r="G31" s="22"/>
    </row>
    <row r="32" spans="1:8" x14ac:dyDescent="0.35">
      <c r="A32" s="119" t="s">
        <v>4</v>
      </c>
      <c r="B32" s="7" t="s">
        <v>78</v>
      </c>
      <c r="C32" s="120"/>
      <c r="D32" s="120"/>
      <c r="E32" s="120"/>
      <c r="F32" s="120"/>
      <c r="G32" s="22"/>
    </row>
    <row r="33" spans="1:14" x14ac:dyDescent="0.35">
      <c r="A33" s="12"/>
      <c r="B33" s="22"/>
      <c r="C33" s="22"/>
      <c r="D33" s="22"/>
      <c r="E33" s="22"/>
      <c r="F33" s="22"/>
      <c r="G33" s="22"/>
    </row>
    <row r="34" spans="1:14" ht="44.15" customHeight="1" x14ac:dyDescent="0.35">
      <c r="A34" s="12"/>
      <c r="B34" s="32" t="s">
        <v>51</v>
      </c>
      <c r="C34" s="54" t="s">
        <v>52</v>
      </c>
      <c r="D34" s="54" t="s">
        <v>80</v>
      </c>
      <c r="E34" s="54" t="s">
        <v>54</v>
      </c>
      <c r="F34" s="122" t="s">
        <v>55</v>
      </c>
      <c r="G34" s="122" t="s">
        <v>56</v>
      </c>
      <c r="H34" s="122" t="s">
        <v>57</v>
      </c>
      <c r="I34" s="122" t="s">
        <v>58</v>
      </c>
      <c r="J34" s="122" t="s">
        <v>59</v>
      </c>
      <c r="K34" s="122" t="s">
        <v>60</v>
      </c>
      <c r="L34" s="123" t="s">
        <v>61</v>
      </c>
      <c r="M34" s="124"/>
      <c r="N34" s="125"/>
    </row>
    <row r="35" spans="1:14" x14ac:dyDescent="0.35">
      <c r="A35" s="12"/>
      <c r="B35" s="37" t="s">
        <v>42</v>
      </c>
      <c r="C35" s="2"/>
      <c r="D35" s="2"/>
      <c r="E35" s="73" t="e">
        <f>D35/C35</f>
        <v>#DIV/0!</v>
      </c>
      <c r="F35" s="71"/>
      <c r="G35" s="71"/>
      <c r="H35" s="71"/>
      <c r="I35" s="71"/>
      <c r="J35" s="61">
        <f>(F35+G35+H35+I35)</f>
        <v>0</v>
      </c>
      <c r="K35" s="38" t="e">
        <f>(F35+G35+H35+I35)/C35</f>
        <v>#DIV/0!</v>
      </c>
      <c r="L35" s="88"/>
      <c r="M35" s="89"/>
      <c r="N35" s="90"/>
    </row>
    <row r="36" spans="1:14" x14ac:dyDescent="0.35">
      <c r="A36" s="12"/>
      <c r="B36" s="37" t="s">
        <v>43</v>
      </c>
      <c r="C36" s="2"/>
      <c r="D36" s="2"/>
      <c r="E36" s="73" t="e">
        <f t="shared" ref="E36:E42" si="0">D36/C36</f>
        <v>#DIV/0!</v>
      </c>
      <c r="F36" s="71"/>
      <c r="G36" s="71"/>
      <c r="H36" s="71"/>
      <c r="I36" s="71"/>
      <c r="J36" s="61">
        <f t="shared" ref="J36:J42" si="1">(F36+G36+H36+I36)</f>
        <v>0</v>
      </c>
      <c r="K36" s="38" t="e">
        <f t="shared" ref="K36:K42" si="2">(F36+G36+H36+I36)/C36</f>
        <v>#DIV/0!</v>
      </c>
      <c r="L36" s="88"/>
      <c r="M36" s="89"/>
      <c r="N36" s="90"/>
    </row>
    <row r="37" spans="1:14" x14ac:dyDescent="0.35">
      <c r="A37" s="12"/>
      <c r="B37" s="37" t="s">
        <v>44</v>
      </c>
      <c r="C37" s="2"/>
      <c r="D37" s="2"/>
      <c r="E37" s="73" t="e">
        <f t="shared" si="0"/>
        <v>#DIV/0!</v>
      </c>
      <c r="F37" s="71"/>
      <c r="G37" s="71"/>
      <c r="H37" s="71"/>
      <c r="I37" s="71"/>
      <c r="J37" s="61">
        <f t="shared" si="1"/>
        <v>0</v>
      </c>
      <c r="K37" s="38" t="e">
        <f t="shared" si="2"/>
        <v>#DIV/0!</v>
      </c>
      <c r="L37" s="88"/>
      <c r="M37" s="89"/>
      <c r="N37" s="90"/>
    </row>
    <row r="38" spans="1:14" x14ac:dyDescent="0.35">
      <c r="A38" s="12"/>
      <c r="B38" s="37" t="s">
        <v>45</v>
      </c>
      <c r="C38" s="2"/>
      <c r="D38" s="2"/>
      <c r="E38" s="73" t="e">
        <f t="shared" si="0"/>
        <v>#DIV/0!</v>
      </c>
      <c r="F38" s="71"/>
      <c r="G38" s="71"/>
      <c r="H38" s="71"/>
      <c r="I38" s="71"/>
      <c r="J38" s="61">
        <f t="shared" si="1"/>
        <v>0</v>
      </c>
      <c r="K38" s="38" t="e">
        <f t="shared" si="2"/>
        <v>#DIV/0!</v>
      </c>
      <c r="L38" s="88"/>
      <c r="M38" s="89"/>
      <c r="N38" s="90"/>
    </row>
    <row r="39" spans="1:14" ht="26.5" x14ac:dyDescent="0.35">
      <c r="A39" s="12"/>
      <c r="B39" s="66" t="s">
        <v>46</v>
      </c>
      <c r="C39" s="2"/>
      <c r="D39" s="2"/>
      <c r="E39" s="73" t="e">
        <f t="shared" si="0"/>
        <v>#DIV/0!</v>
      </c>
      <c r="F39" s="71"/>
      <c r="G39" s="71"/>
      <c r="H39" s="71"/>
      <c r="I39" s="71"/>
      <c r="J39" s="61">
        <f t="shared" si="1"/>
        <v>0</v>
      </c>
      <c r="K39" s="38" t="e">
        <f t="shared" si="2"/>
        <v>#DIV/0!</v>
      </c>
      <c r="L39" s="88"/>
      <c r="M39" s="89"/>
      <c r="N39" s="90"/>
    </row>
    <row r="40" spans="1:14" x14ac:dyDescent="0.35">
      <c r="A40" s="12"/>
      <c r="B40" s="37" t="s">
        <v>47</v>
      </c>
      <c r="C40" s="2"/>
      <c r="D40" s="2"/>
      <c r="E40" s="73" t="e">
        <f t="shared" si="0"/>
        <v>#DIV/0!</v>
      </c>
      <c r="F40" s="71"/>
      <c r="G40" s="71"/>
      <c r="H40" s="71"/>
      <c r="I40" s="71"/>
      <c r="J40" s="61">
        <f t="shared" si="1"/>
        <v>0</v>
      </c>
      <c r="K40" s="38" t="e">
        <f t="shared" si="2"/>
        <v>#DIV/0!</v>
      </c>
      <c r="L40" s="88"/>
      <c r="M40" s="89"/>
      <c r="N40" s="90"/>
    </row>
    <row r="41" spans="1:14" x14ac:dyDescent="0.35">
      <c r="A41" s="12"/>
      <c r="B41" s="37" t="s">
        <v>48</v>
      </c>
      <c r="C41" s="2"/>
      <c r="D41" s="2"/>
      <c r="E41" s="73" t="e">
        <f t="shared" si="0"/>
        <v>#DIV/0!</v>
      </c>
      <c r="F41" s="71"/>
      <c r="G41" s="71"/>
      <c r="H41" s="71"/>
      <c r="I41" s="71"/>
      <c r="J41" s="61">
        <f t="shared" si="1"/>
        <v>0</v>
      </c>
      <c r="K41" s="38" t="e">
        <f t="shared" si="2"/>
        <v>#DIV/0!</v>
      </c>
      <c r="L41" s="88"/>
      <c r="M41" s="89"/>
      <c r="N41" s="90"/>
    </row>
    <row r="42" spans="1:14" x14ac:dyDescent="0.35">
      <c r="A42" s="12"/>
      <c r="B42" s="37" t="s">
        <v>49</v>
      </c>
      <c r="C42" s="2"/>
      <c r="D42" s="2"/>
      <c r="E42" s="73" t="e">
        <f t="shared" si="0"/>
        <v>#DIV/0!</v>
      </c>
      <c r="F42" s="71"/>
      <c r="G42" s="71"/>
      <c r="H42" s="71"/>
      <c r="I42" s="71"/>
      <c r="J42" s="61">
        <f t="shared" si="1"/>
        <v>0</v>
      </c>
      <c r="K42" s="38" t="e">
        <f t="shared" si="2"/>
        <v>#DIV/0!</v>
      </c>
      <c r="L42" s="88"/>
      <c r="M42" s="89"/>
      <c r="N42" s="90"/>
    </row>
    <row r="43" spans="1:14" ht="39.5" x14ac:dyDescent="0.35">
      <c r="A43" s="12"/>
      <c r="B43" s="112" t="s">
        <v>50</v>
      </c>
      <c r="C43" s="45"/>
      <c r="D43" s="45"/>
      <c r="E43" s="67"/>
      <c r="F43" s="68"/>
      <c r="G43" s="68"/>
      <c r="H43" s="68"/>
      <c r="I43" s="68"/>
      <c r="J43" s="68"/>
      <c r="K43" s="69"/>
      <c r="L43" s="88"/>
      <c r="M43" s="89"/>
      <c r="N43" s="90"/>
    </row>
    <row r="44" spans="1:14" x14ac:dyDescent="0.35">
      <c r="A44" s="12"/>
      <c r="B44" s="32" t="s">
        <v>64</v>
      </c>
      <c r="C44" s="39">
        <f>SUM(C35:C42)</f>
        <v>0</v>
      </c>
      <c r="D44" s="39">
        <f>SUM(D35:D42)</f>
        <v>0</v>
      </c>
      <c r="E44" s="39"/>
      <c r="F44" s="39">
        <f>SUM(F35:F42)</f>
        <v>0</v>
      </c>
      <c r="G44" s="39">
        <f>SUM(G35:G42)</f>
        <v>0</v>
      </c>
      <c r="H44" s="39">
        <f>SUM(H35:H42)</f>
        <v>0</v>
      </c>
      <c r="I44" s="39">
        <f>SUM(I35:I42)</f>
        <v>0</v>
      </c>
      <c r="J44" s="39">
        <f>SUM(I35:I42)</f>
        <v>0</v>
      </c>
      <c r="K44" s="40" t="e">
        <f>(F44+G44+H44+I45)/C44</f>
        <v>#DIV/0!</v>
      </c>
      <c r="L44" s="85"/>
      <c r="M44" s="77"/>
      <c r="N44" s="78"/>
    </row>
    <row r="45" spans="1:14" x14ac:dyDescent="0.35">
      <c r="A45" s="1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4" x14ac:dyDescent="0.35">
      <c r="A46" s="10" t="s">
        <v>5</v>
      </c>
      <c r="B46" s="7" t="s">
        <v>79</v>
      </c>
      <c r="C46" s="22"/>
      <c r="D46" s="22"/>
      <c r="E46" s="22"/>
      <c r="F46" s="22"/>
      <c r="G46" s="22"/>
    </row>
    <row r="47" spans="1:14" x14ac:dyDescent="0.35">
      <c r="A47" s="12"/>
      <c r="B47" s="22"/>
      <c r="C47" s="22"/>
      <c r="D47" s="22"/>
      <c r="E47" s="22"/>
      <c r="F47" s="22"/>
      <c r="G47" s="22"/>
    </row>
    <row r="48" spans="1:14" ht="47.5" customHeight="1" x14ac:dyDescent="0.35">
      <c r="A48" s="12"/>
      <c r="B48" s="32" t="s">
        <v>51</v>
      </c>
      <c r="C48" s="54" t="s">
        <v>52</v>
      </c>
      <c r="D48" s="54" t="s">
        <v>80</v>
      </c>
      <c r="E48" s="54" t="s">
        <v>54</v>
      </c>
      <c r="F48" s="122" t="s">
        <v>55</v>
      </c>
      <c r="G48" s="122" t="s">
        <v>56</v>
      </c>
      <c r="H48" s="122" t="s">
        <v>57</v>
      </c>
      <c r="I48" s="122" t="s">
        <v>58</v>
      </c>
      <c r="J48" s="122" t="s">
        <v>59</v>
      </c>
      <c r="K48" s="122" t="s">
        <v>60</v>
      </c>
      <c r="L48" s="123" t="s">
        <v>61</v>
      </c>
      <c r="M48" s="124"/>
      <c r="N48" s="125"/>
    </row>
    <row r="49" spans="1:14" x14ac:dyDescent="0.35">
      <c r="A49" s="12"/>
      <c r="B49" s="37" t="s">
        <v>42</v>
      </c>
      <c r="C49" s="2"/>
      <c r="D49" s="2"/>
      <c r="E49" s="73" t="e">
        <f>D49/C49</f>
        <v>#DIV/0!</v>
      </c>
      <c r="F49" s="2"/>
      <c r="G49" s="2"/>
      <c r="H49" s="2"/>
      <c r="I49" s="2"/>
      <c r="J49" s="61">
        <f t="shared" ref="J49:J55" si="3">(F49+G49+H49+I49)</f>
        <v>0</v>
      </c>
      <c r="K49" s="38" t="e">
        <f>(F49+G49+H49+I49)/C49</f>
        <v>#DIV/0!</v>
      </c>
      <c r="L49" s="88"/>
      <c r="M49" s="89"/>
      <c r="N49" s="90"/>
    </row>
    <row r="50" spans="1:14" x14ac:dyDescent="0.35">
      <c r="A50" s="12"/>
      <c r="B50" s="37" t="s">
        <v>43</v>
      </c>
      <c r="C50" s="2"/>
      <c r="D50" s="2"/>
      <c r="E50" s="73" t="e">
        <f t="shared" ref="E50:E55" si="4">D50/C50</f>
        <v>#DIV/0!</v>
      </c>
      <c r="F50" s="2"/>
      <c r="G50" s="2"/>
      <c r="H50" s="2"/>
      <c r="I50" s="2"/>
      <c r="J50" s="61">
        <f t="shared" si="3"/>
        <v>0</v>
      </c>
      <c r="K50" s="38" t="e">
        <f t="shared" ref="K50:K55" si="5">F50/C50</f>
        <v>#DIV/0!</v>
      </c>
      <c r="L50" s="88"/>
      <c r="M50" s="89"/>
      <c r="N50" s="90"/>
    </row>
    <row r="51" spans="1:14" x14ac:dyDescent="0.35">
      <c r="A51" s="12"/>
      <c r="B51" s="37" t="s">
        <v>44</v>
      </c>
      <c r="C51" s="2"/>
      <c r="D51" s="2"/>
      <c r="E51" s="73" t="e">
        <f t="shared" si="4"/>
        <v>#DIV/0!</v>
      </c>
      <c r="F51" s="2"/>
      <c r="G51" s="2"/>
      <c r="H51" s="2"/>
      <c r="I51" s="2"/>
      <c r="J51" s="61">
        <f t="shared" si="3"/>
        <v>0</v>
      </c>
      <c r="K51" s="38" t="e">
        <f t="shared" si="5"/>
        <v>#DIV/0!</v>
      </c>
      <c r="L51" s="88"/>
      <c r="M51" s="89"/>
      <c r="N51" s="90"/>
    </row>
    <row r="52" spans="1:14" x14ac:dyDescent="0.35">
      <c r="A52" s="12"/>
      <c r="B52" s="37" t="s">
        <v>45</v>
      </c>
      <c r="C52" s="2"/>
      <c r="D52" s="2"/>
      <c r="E52" s="73" t="e">
        <f t="shared" si="4"/>
        <v>#DIV/0!</v>
      </c>
      <c r="F52" s="2"/>
      <c r="G52" s="2"/>
      <c r="H52" s="2"/>
      <c r="I52" s="2"/>
      <c r="J52" s="61">
        <f t="shared" si="3"/>
        <v>0</v>
      </c>
      <c r="K52" s="38" t="e">
        <f t="shared" si="5"/>
        <v>#DIV/0!</v>
      </c>
      <c r="L52" s="88"/>
      <c r="M52" s="89"/>
      <c r="N52" s="90"/>
    </row>
    <row r="53" spans="1:14" ht="26.5" x14ac:dyDescent="0.35">
      <c r="A53" s="12"/>
      <c r="B53" s="66" t="s">
        <v>46</v>
      </c>
      <c r="C53" s="2"/>
      <c r="D53" s="2"/>
      <c r="E53" s="73" t="e">
        <f t="shared" si="4"/>
        <v>#DIV/0!</v>
      </c>
      <c r="F53" s="2"/>
      <c r="G53" s="2"/>
      <c r="H53" s="2"/>
      <c r="I53" s="2"/>
      <c r="J53" s="61">
        <f t="shared" si="3"/>
        <v>0</v>
      </c>
      <c r="K53" s="38" t="e">
        <f t="shared" si="5"/>
        <v>#DIV/0!</v>
      </c>
      <c r="L53" s="88"/>
      <c r="M53" s="89"/>
      <c r="N53" s="90"/>
    </row>
    <row r="54" spans="1:14" x14ac:dyDescent="0.35">
      <c r="A54" s="12"/>
      <c r="B54" s="37" t="s">
        <v>47</v>
      </c>
      <c r="C54" s="2"/>
      <c r="D54" s="2"/>
      <c r="E54" s="73" t="e">
        <f t="shared" si="4"/>
        <v>#DIV/0!</v>
      </c>
      <c r="F54" s="2"/>
      <c r="G54" s="2"/>
      <c r="H54" s="2"/>
      <c r="I54" s="2"/>
      <c r="J54" s="61">
        <f t="shared" si="3"/>
        <v>0</v>
      </c>
      <c r="K54" s="38" t="e">
        <f t="shared" si="5"/>
        <v>#DIV/0!</v>
      </c>
      <c r="L54" s="88"/>
      <c r="M54" s="89"/>
      <c r="N54" s="90"/>
    </row>
    <row r="55" spans="1:14" x14ac:dyDescent="0.35">
      <c r="A55" s="12"/>
      <c r="B55" s="37" t="s">
        <v>49</v>
      </c>
      <c r="C55" s="2"/>
      <c r="D55" s="2"/>
      <c r="E55" s="73" t="e">
        <f t="shared" si="4"/>
        <v>#DIV/0!</v>
      </c>
      <c r="F55" s="2"/>
      <c r="G55" s="2"/>
      <c r="H55" s="2"/>
      <c r="I55" s="2"/>
      <c r="J55" s="61">
        <f t="shared" si="3"/>
        <v>0</v>
      </c>
      <c r="K55" s="38" t="e">
        <f t="shared" si="5"/>
        <v>#DIV/0!</v>
      </c>
      <c r="L55" s="88"/>
      <c r="M55" s="89"/>
      <c r="N55" s="90"/>
    </row>
    <row r="56" spans="1:14" x14ac:dyDescent="0.35">
      <c r="A56" s="12"/>
      <c r="B56" s="32" t="s">
        <v>64</v>
      </c>
      <c r="C56" s="39">
        <f>SUM(C49:C55)</f>
        <v>0</v>
      </c>
      <c r="D56" s="39">
        <f>SUM(D49:D55)</f>
        <v>0</v>
      </c>
      <c r="E56" s="39"/>
      <c r="F56" s="39">
        <f>SUM(F49:F55)</f>
        <v>0</v>
      </c>
      <c r="G56" s="39">
        <f t="shared" ref="G56:J56" si="6">SUM(G49:G55)</f>
        <v>0</v>
      </c>
      <c r="H56" s="39">
        <f t="shared" si="6"/>
        <v>0</v>
      </c>
      <c r="I56" s="39">
        <f t="shared" si="6"/>
        <v>0</v>
      </c>
      <c r="J56" s="39">
        <f t="shared" si="6"/>
        <v>0</v>
      </c>
      <c r="K56" s="40" t="e">
        <f>(F56+G56+H56+I56)/C56</f>
        <v>#DIV/0!</v>
      </c>
      <c r="L56" s="85"/>
      <c r="M56" s="77"/>
      <c r="N56" s="78"/>
    </row>
    <row r="57" spans="1:14" x14ac:dyDescent="0.35">
      <c r="A57" s="12"/>
      <c r="B57" s="22"/>
      <c r="C57" s="22"/>
      <c r="D57" s="22"/>
      <c r="E57" s="22"/>
      <c r="F57" s="22"/>
      <c r="G57" s="22"/>
    </row>
  </sheetData>
  <sheetProtection selectLockedCells="1"/>
  <mergeCells count="29">
    <mergeCell ref="F24:G24"/>
    <mergeCell ref="B29:H29"/>
    <mergeCell ref="B30:H30"/>
    <mergeCell ref="A3:G3"/>
    <mergeCell ref="C5:D5"/>
    <mergeCell ref="F12:G12"/>
    <mergeCell ref="C11:D11"/>
    <mergeCell ref="B19:C19"/>
    <mergeCell ref="D19:E19"/>
    <mergeCell ref="F19:G19"/>
    <mergeCell ref="C7:F7"/>
    <mergeCell ref="L35:N35"/>
    <mergeCell ref="L36:N36"/>
    <mergeCell ref="L37:N37"/>
    <mergeCell ref="L38:N38"/>
    <mergeCell ref="L39:N39"/>
    <mergeCell ref="L40:N40"/>
    <mergeCell ref="L41:N41"/>
    <mergeCell ref="L42:N42"/>
    <mergeCell ref="L43:N43"/>
    <mergeCell ref="L44:N44"/>
    <mergeCell ref="L54:N54"/>
    <mergeCell ref="L55:N55"/>
    <mergeCell ref="L56:N56"/>
    <mergeCell ref="L49:N49"/>
    <mergeCell ref="L50:N50"/>
    <mergeCell ref="L51:N51"/>
    <mergeCell ref="L52:N52"/>
    <mergeCell ref="L53:N53"/>
  </mergeCells>
  <conditionalFormatting sqref="B15">
    <cfRule type="cellIs" dxfId="3" priority="9" operator="notEqual">
      <formula>0</formula>
    </cfRule>
  </conditionalFormatting>
  <conditionalFormatting sqref="D13">
    <cfRule type="cellIs" dxfId="2" priority="1" operator="lessThan">
      <formula>0.075</formula>
    </cfRule>
  </conditionalFormatting>
  <conditionalFormatting sqref="F24">
    <cfRule type="cellIs" dxfId="1" priority="6" operator="greaterThan">
      <formula>0.1</formula>
    </cfRule>
  </conditionalFormatting>
  <conditionalFormatting sqref="G21">
    <cfRule type="cellIs" dxfId="0" priority="10" operator="notEqual">
      <formula>0</formula>
    </cfRule>
  </conditionalFormatting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sic document" ma:contentTypeID="0x0101001C2690D967EB12478B247AD869CF1C4F007FD0B74D6388374D94A37E9B3DD319B8" ma:contentTypeVersion="12" ma:contentTypeDescription="" ma:contentTypeScope="" ma:versionID="68c08dcbe65dfd8498dce8eb307c919d">
  <xsd:schema xmlns:xsd="http://www.w3.org/2001/XMLSchema" xmlns:xs="http://www.w3.org/2001/XMLSchema" xmlns:p="http://schemas.microsoft.com/office/2006/metadata/properties" xmlns:ns2="a65592f3-a37b-4721-9484-817a1b9732fd" xmlns:ns3="c138b538-c2fd-4cca-8c26-6e4e32e5a042" xmlns:ns4="b61fe957-9e92-4cc2-a019-5a86e910df9a" targetNamespace="http://schemas.microsoft.com/office/2006/metadata/properties" ma:root="true" ma:fieldsID="9828ae22457e6606e3458cd69358963c" ns2:_="" ns3:_="" ns4:_="">
    <xsd:import namespace="a65592f3-a37b-4721-9484-817a1b9732fd"/>
    <xsd:import namespace="c138b538-c2fd-4cca-8c26-6e4e32e5a042"/>
    <xsd:import namespace="b61fe957-9e92-4cc2-a019-5a86e910df9a"/>
    <xsd:element name="properties">
      <xsd:complexType>
        <xsd:sequence>
          <xsd:element name="documentManagement">
            <xsd:complexType>
              <xsd:all>
                <xsd:element ref="ns2:UMUnitTaxHTField0_B" minOccurs="0"/>
                <xsd:element ref="ns2:UMKiekuTaxHTField0_B" minOccurs="0"/>
                <xsd:element ref="ns3:TaxCatchAll" minOccurs="0"/>
                <xsd:element ref="ns3:TaxCatchAllLabel" minOccurs="0"/>
                <xsd:element ref="ns2:UMEmbassyTaxHTField0_B" minOccurs="0"/>
                <xsd:element ref="ns2:TaxKeywordTaxHTField" minOccurs="0"/>
                <xsd:element ref="ns2:UMContentClassificationTaxHTField0_B" minOccurs="0"/>
                <xsd:element ref="ns4:Asia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592f3-a37b-4721-9484-817a1b9732fd" elementFormDefault="qualified">
    <xsd:import namespace="http://schemas.microsoft.com/office/2006/documentManagement/types"/>
    <xsd:import namespace="http://schemas.microsoft.com/office/infopath/2007/PartnerControls"/>
    <xsd:element name="UMUnitTaxHTField0_B" ma:index="8" nillable="true" ma:taxonomy="true" ma:internalName="UMUnitTaxHTField0_B" ma:taxonomyFieldName="UMUnit" ma:displayName="Units and Organizations" ma:readOnly="false" ma:default="-1;#KEO-30|445ba92e-a4f6-49f5-9561-67fef05faec2" ma:fieldId="{de110bbb-309f-42e4-b6c0-8a7466d6e589}" ma:taxonomyMulti="true" ma:sspId="acce3c4a-091f-4b07-a6c7-e4a083e8073a" ma:termSetId="d456a4f5-1553-4366-8057-aacf9e33138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UMKiekuTaxHTField0_B" ma:index="9" nillable="true" ma:taxonomy="true" ma:internalName="UMKiekuTaxHTField0_B" ma:taxonomyFieldName="UMKieku" ma:displayName="Core Activity" ma:readOnly="false" ma:fieldId="{7149eb66-34d0-4939-bce8-d2b70b033c96}" ma:taxonomyMulti="true" ma:sspId="acce3c4a-091f-4b07-a6c7-e4a083e8073a" ma:termSetId="9e9cc3cd-d849-4a06-be80-00657131b8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UMEmbassyTaxHTField0_B" ma:index="13" nillable="true" ma:taxonomy="true" ma:internalName="UMEmbassyTaxHTField0_B" ma:taxonomyFieldName="UMEmbassy" ma:displayName="Embassy" ma:readOnly="false" ma:fieldId="{f15e76ed-559b-4f7d-bb90-55fbe3771c36}" ma:taxonomyMulti="true" ma:sspId="acce3c4a-091f-4b07-a6c7-e4a083e8073a" ma:termSetId="4f643975-0edc-47ca-b243-1057080a21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5" nillable="true" ma:taxonomy="true" ma:internalName="TaxKeywordTaxHTField" ma:taxonomyFieldName="TaxKeyword" ma:displayName="Enterprise Keywords" ma:readOnly="false" ma:fieldId="{23f27201-bee3-471e-b2e7-b64fd8b7ca38}" ma:taxonomyMulti="true" ma:sspId="acce3c4a-091f-4b07-a6c7-e4a083e8073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UMContentClassificationTaxHTField0_B" ma:index="17" nillable="true" ma:taxonomy="true" ma:internalName="UMContentClassificationTaxHTField0_B" ma:taxonomyFieldName="UMContentClassification" ma:displayName="Content Classification" ma:readOnly="false" ma:fieldId="{032a78cb-77a5-44e3-9f7a-ddfe8105d47e}" ma:taxonomyMulti="true" ma:sspId="acce3c4a-091f-4b07-a6c7-e4a083e8073a" ma:termSetId="887e002f-30b5-46e6-8c13-b8303070d4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CatchAll" ma:description="" ma:hidden="true" ma:list="{72a7ed02-cc6f-46cf-80e2-d8bf49939903}" ma:internalName="TaxCatchAll" ma:readOnly="false" ma:showField="CatchAllData" ma:web="a65592f3-a37b-4721-9484-817a1b973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CatchAllLabel" ma:description="" ma:hidden="true" ma:list="{72a7ed02-cc6f-46cf-80e2-d8bf49939903}" ma:internalName="TaxCatchAllLabel" ma:readOnly="true" ma:showField="CatchAllDataLabel" ma:web="a65592f3-a37b-4721-9484-817a1b973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fe957-9e92-4cc2-a019-5a86e910df9a" elementFormDefault="qualified">
    <xsd:import namespace="http://schemas.microsoft.com/office/2006/documentManagement/types"/>
    <xsd:import namespace="http://schemas.microsoft.com/office/infopath/2007/PartnerControls"/>
    <xsd:element name="Asia" ma:index="20" nillable="true" ma:displayName="Asia" ma:format="Dropdown" ma:internalName="Asia" ma:readOnly="false">
      <xsd:simpleType>
        <xsd:union memberTypes="dms:Text">
          <xsd:simpleType>
            <xsd:restriction base="dms:Choice">
              <xsd:enumeration value="Yleiset asiat"/>
              <xsd:enumeration value="Hakukierros 2018 (2019-2022)"/>
              <xsd:enumeration value="Hakukierros 2016 (2017-2020)"/>
              <xsd:enumeration value="Taustat"/>
              <xsd:enumeration value="Kehittäminen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a65592f3-a37b-4721-9484-817a1b9732fd">
      <Terms xmlns="http://schemas.microsoft.com/office/infopath/2007/PartnerControls"/>
    </TaxKeywordTaxHTField>
    <UMContentClassificationTaxHTField0_B xmlns="a65592f3-a37b-4721-9484-817a1b9732fd">
      <Terms xmlns="http://schemas.microsoft.com/office/infopath/2007/PartnerControls"/>
    </UMContentClassificationTaxHTField0_B>
    <UMUnitTaxHTField0_B xmlns="a65592f3-a37b-4721-9484-817a1b9732fd">
      <Terms xmlns="http://schemas.microsoft.com/office/infopath/2007/PartnerControls"/>
    </UMUnitTaxHTField0_B>
    <Asia xmlns="b61fe957-9e92-4cc2-a019-5a86e910df9a">Vuosiraportointi 2025</Asia>
    <TaxCatchAll xmlns="c138b538-c2fd-4cca-8c26-6e4e32e5a042"/>
    <UMEmbassyTaxHTField0_B xmlns="a65592f3-a37b-4721-9484-817a1b9732fd">
      <Terms xmlns="http://schemas.microsoft.com/office/infopath/2007/PartnerControls"/>
    </UMEmbassyTaxHTField0_B>
    <UMKiekuTaxHTField0_B xmlns="a65592f3-a37b-4721-9484-817a1b9732fd">
      <Terms xmlns="http://schemas.microsoft.com/office/infopath/2007/PartnerControls"/>
    </UMKiekuTaxHTField0_B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CC9F64-FBE3-4FC8-9E96-A26B158037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5592f3-a37b-4721-9484-817a1b9732fd"/>
    <ds:schemaRef ds:uri="c138b538-c2fd-4cca-8c26-6e4e32e5a042"/>
    <ds:schemaRef ds:uri="b61fe957-9e92-4cc2-a019-5a86e910d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5AB38F-2D5F-4D86-A6ED-82530A1B3247}">
  <ds:schemaRefs>
    <ds:schemaRef ds:uri="c138b538-c2fd-4cca-8c26-6e4e32e5a042"/>
    <ds:schemaRef ds:uri="http://purl.org/dc/terms/"/>
    <ds:schemaRef ds:uri="b61fe957-9e92-4cc2-a019-5a86e910df9a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a65592f3-a37b-4721-9484-817a1b9732f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5866D71-3721-452B-A6BF-BE189F084F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Project support</vt:lpstr>
      <vt:lpstr>2. Projects promoting PWD's</vt:lpstr>
    </vt:vector>
  </TitlesOfParts>
  <Manager/>
  <Company>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Haavisto-Koskinen Miia</dc:creator>
  <cp:keywords/>
  <dc:description/>
  <cp:lastModifiedBy>Hyrkkänen Minni (UM)</cp:lastModifiedBy>
  <cp:revision/>
  <dcterms:created xsi:type="dcterms:W3CDTF">2025-09-11T05:10:07Z</dcterms:created>
  <dcterms:modified xsi:type="dcterms:W3CDTF">2026-04-10T09:28:08Z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0x0101001C2690D967EB12478B247AD869CF1C4F007FD0B74D6388374D94A37E9B3DD319B8</vt:lpwstr>
  </property>
  <property fmtid="{D5CDD505-2E9C-101B-9397-08002B2CF9AE}" pid="3" name="TaxKeyword">
    <vt:lpwstr/>
  </property>
  <property fmtid="{D5CDD505-2E9C-101B-9397-08002B2CF9AE}" pid="4" name="UMUnit">
    <vt:lpwstr/>
  </property>
  <property fmtid="{D5CDD505-2E9C-101B-9397-08002B2CF9AE}" pid="5" name="UMKieku">
    <vt:lpwstr/>
  </property>
  <property fmtid="{D5CDD505-2E9C-101B-9397-08002B2CF9AE}" pid="6" name="UMContentClassification">
    <vt:lpwstr/>
  </property>
  <property fmtid="{D5CDD505-2E9C-101B-9397-08002B2CF9AE}" pid="7" name="UMEmbassy">
    <vt:lpwstr/>
  </property>
</Properties>
</file>