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6720" activeTab="3"/>
  </bookViews>
  <sheets>
    <sheet name="Multiannual budget ff" sheetId="1" r:id="rId1"/>
    <sheet name="TA budget" sheetId="2" r:id="rId2"/>
    <sheet name="Project budget" sheetId="3" r:id="rId3"/>
    <sheet name="Reporting format" sheetId="4" r:id="rId4"/>
    <sheet name="Sheet4" sheetId="5" r:id="rId5"/>
  </sheets>
  <definedNames>
    <definedName name="_xlnm.Print_Area" localSheetId="0">'Multiannual budget ff'!$A$1:$I$75</definedName>
    <definedName name="_xlnm.Print_Area" localSheetId="3">'Reporting format'!$A$1:$M$76</definedName>
    <definedName name="_xlnm.Print_Titles" localSheetId="0">'Multiannual budget ff'!$2:$6</definedName>
    <definedName name="_xlnm.Print_Titles" localSheetId="2">'Project budget'!$3:$4</definedName>
    <definedName name="_xlnm.Print_Titles" localSheetId="3">'Reporting format'!$2:$7</definedName>
  </definedNames>
  <calcPr fullCalcOnLoad="1"/>
</workbook>
</file>

<file path=xl/comments1.xml><?xml version="1.0" encoding="utf-8"?>
<comments xmlns="http://schemas.openxmlformats.org/spreadsheetml/2006/main">
  <authors>
    <author>J?rvel?-Seppinen Ulla</author>
  </authors>
  <commentList>
    <comment ref="A47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3.xml><?xml version="1.0" encoding="utf-8"?>
<comments xmlns="http://schemas.openxmlformats.org/spreadsheetml/2006/main">
  <authors>
    <author>J?rvel?-Seppinen Ulla</author>
  </authors>
  <commentList>
    <comment ref="A45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4.xml><?xml version="1.0" encoding="utf-8"?>
<comments xmlns="http://schemas.openxmlformats.org/spreadsheetml/2006/main">
  <authors>
    <author>J?rvel?-Seppinen Ulla</author>
  </authors>
  <commentList>
    <comment ref="A48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sharedStrings.xml><?xml version="1.0" encoding="utf-8"?>
<sst xmlns="http://schemas.openxmlformats.org/spreadsheetml/2006/main" count="370" uniqueCount="163">
  <si>
    <t>Name of intervention:</t>
  </si>
  <si>
    <t>Multiannual Budget Framework for Programme/Project</t>
  </si>
  <si>
    <t>Year 1</t>
  </si>
  <si>
    <t>Year 2</t>
  </si>
  <si>
    <t>Year 3</t>
  </si>
  <si>
    <t>Year 4</t>
  </si>
  <si>
    <t xml:space="preserve">Year 5 </t>
  </si>
  <si>
    <t>Technical assistance (breakdown in sheet 2)</t>
  </si>
  <si>
    <t>International travel</t>
  </si>
  <si>
    <t>Local travel</t>
  </si>
  <si>
    <t>Total all years</t>
  </si>
  <si>
    <t xml:space="preserve">Rent </t>
  </si>
  <si>
    <t>Hotel accommodation</t>
  </si>
  <si>
    <t>Long-term experts</t>
  </si>
  <si>
    <t>Long-Term experts' removal costs</t>
  </si>
  <si>
    <t>School fees</t>
  </si>
  <si>
    <t>PART I</t>
  </si>
  <si>
    <t>PART II</t>
  </si>
  <si>
    <t>Programme implementation costs</t>
  </si>
  <si>
    <t>1. Human resources</t>
  </si>
  <si>
    <t>1.2.1. Social security payments and related costs</t>
  </si>
  <si>
    <t>1.2.2. Severance payments (if applicable; lumpsum reservation or monthly on accrual basis)</t>
  </si>
  <si>
    <t>1.2.3. Obligatory insurances</t>
  </si>
  <si>
    <t>1.2.4. Other employer costs (education levy, etc.)</t>
  </si>
  <si>
    <t>Sample Project budget</t>
  </si>
  <si>
    <t>Unit</t>
  </si>
  <si>
    <t>No. of Units</t>
  </si>
  <si>
    <t>Total</t>
  </si>
  <si>
    <t>No. of Units2</t>
  </si>
  <si>
    <t>Total2</t>
  </si>
  <si>
    <t>No. of Units3</t>
  </si>
  <si>
    <t>Total3</t>
  </si>
  <si>
    <t>No. of Units4</t>
  </si>
  <si>
    <t>Total4</t>
  </si>
  <si>
    <t>1.3.1. International perdiems, project personnel</t>
  </si>
  <si>
    <t>1.3.2. Local perdiems, project personnel</t>
  </si>
  <si>
    <t>Period/Year 1, €</t>
  </si>
  <si>
    <t>Period/Year 2</t>
  </si>
  <si>
    <t>Period/Year 3</t>
  </si>
  <si>
    <t>Period/Year 4</t>
  </si>
  <si>
    <t>All years</t>
  </si>
  <si>
    <t>0</t>
  </si>
  <si>
    <t>2. Travel</t>
  </si>
  <si>
    <t>2.1. International travel</t>
  </si>
  <si>
    <t>Per flight</t>
  </si>
  <si>
    <t>Per month</t>
  </si>
  <si>
    <t>2.1.1. Flight tickets</t>
  </si>
  <si>
    <t>2.1.2. Accommodation</t>
  </si>
  <si>
    <t>2.1.3. Visas, insurances, etc.</t>
  </si>
  <si>
    <t>2.2. Regional and local travel</t>
  </si>
  <si>
    <t>Lumpsum</t>
  </si>
  <si>
    <t>Per night</t>
  </si>
  <si>
    <t xml:space="preserve">2.2.2. Accommodation </t>
  </si>
  <si>
    <t>3. Office running costs</t>
  </si>
  <si>
    <t>3.1. Communications</t>
  </si>
  <si>
    <t>3.1.1. Internet connection</t>
  </si>
  <si>
    <t>3.1.2. Telephone and mobile phone costs</t>
  </si>
  <si>
    <t>3.5. Office rent</t>
  </si>
  <si>
    <t xml:space="preserve">No. of units </t>
  </si>
  <si>
    <t xml:space="preserve">No. of Units </t>
  </si>
  <si>
    <t xml:space="preserve">Total </t>
  </si>
  <si>
    <t>2.2.1. Flight tickets, bus fares, train and ferry tickets</t>
  </si>
  <si>
    <t>3.3. Other office costs (postage, insurances, permits)</t>
  </si>
  <si>
    <t>3.2. Office and hygiene supplies, refreshments</t>
  </si>
  <si>
    <t>4. Equipment and supplies</t>
  </si>
  <si>
    <t>4.7. Purchase of rent of vehicle(s)</t>
  </si>
  <si>
    <t>4.8. Audio-visual equipment</t>
  </si>
  <si>
    <t>4.9. Software and related licences</t>
  </si>
  <si>
    <t>4.1. Computers</t>
  </si>
  <si>
    <t>4.3. Copymachine</t>
  </si>
  <si>
    <t>4.4. Mobile- and fixed phones</t>
  </si>
  <si>
    <t>4.6. Airconditioners, safe, etc.</t>
  </si>
  <si>
    <t>4.5. Office furniture</t>
  </si>
  <si>
    <t>5. Subcontracted services (broken down by result area)</t>
  </si>
  <si>
    <t>5.1. Design services (logos, interior, etc)</t>
  </si>
  <si>
    <t>5.2. Website development</t>
  </si>
  <si>
    <t xml:space="preserve">5.3. Conferences and seminars, catering and event management </t>
  </si>
  <si>
    <t xml:space="preserve">5.5. Research, reviews, studies </t>
  </si>
  <si>
    <t>5.7. Repairs, maintenance, installations</t>
  </si>
  <si>
    <t>5.8. Translation and interpretation services</t>
  </si>
  <si>
    <t>5.9. Audit services</t>
  </si>
  <si>
    <t>5.4. Expert services (facilitators, moderators, etc., including related travel &amp; other reimbursable costs).</t>
  </si>
  <si>
    <t>2.3.  Fuel &amp; lubricants for Programme vehicles</t>
  </si>
  <si>
    <t>3.7. Bank charges</t>
  </si>
  <si>
    <t>3.6.  Fuel &amp; lubricants for Programme vehicles</t>
  </si>
  <si>
    <t>4.2. Laptops, printers, servers, wireless and other IT equipment</t>
  </si>
  <si>
    <t>3.4. Utilities (electricity, water, waste removal, cleaning etc.)</t>
  </si>
  <si>
    <t>5.10. Other services (transport with guide/driver)</t>
  </si>
  <si>
    <t>5.6. Publications &amp; other dissemination services (TV etc.)</t>
  </si>
  <si>
    <t>1.1.Technical personnel</t>
  </si>
  <si>
    <t>1.1.1. Monitoring expert</t>
  </si>
  <si>
    <t>1.1.2. Procurement expert</t>
  </si>
  <si>
    <t>1.1.3. Communications expert</t>
  </si>
  <si>
    <t>1.1.4. Community development expert</t>
  </si>
  <si>
    <t>1.2. Administrative personnel</t>
  </si>
  <si>
    <t>1.2.1. Accountant/cashier</t>
  </si>
  <si>
    <t>1.2.2. Secretary/Receptionist</t>
  </si>
  <si>
    <t>1.2.3. Driver, etc etc</t>
  </si>
  <si>
    <t xml:space="preserve">1. Human resources/ Salaries and perdiems for locally recruited staff </t>
  </si>
  <si>
    <t>6.1.2. Result area 2</t>
  </si>
  <si>
    <t>6.1.2.2. Event 2</t>
  </si>
  <si>
    <t>6.1.3. Result area 3</t>
  </si>
  <si>
    <t>6.1.3.2. Event 2</t>
  </si>
  <si>
    <t>6.1. Allowances (travel or meals covered for participants of project activities, broken down by result area)</t>
  </si>
  <si>
    <t>6.1.1. Result area 1</t>
  </si>
  <si>
    <t>6.1.1.1. Event 1</t>
  </si>
  <si>
    <t>6.1.1.2. Event 2</t>
  </si>
  <si>
    <t>6.1.2.1. Event 1</t>
  </si>
  <si>
    <t>6.1.3.1. Event 1</t>
  </si>
  <si>
    <t>6. Other project implementation costs (broken down by result area)</t>
  </si>
  <si>
    <t>1.3. Employer costs</t>
  </si>
  <si>
    <t>1.4. Perdiems and allowances, project staff</t>
  </si>
  <si>
    <t>Short-term experts</t>
  </si>
  <si>
    <t>1. FEES</t>
  </si>
  <si>
    <t>1.1. Fees for Long-term Experts</t>
  </si>
  <si>
    <t>1.2. Fees for Short-term Experts</t>
  </si>
  <si>
    <t>Description</t>
  </si>
  <si>
    <t>2. REIMBURSABLE COSTS</t>
  </si>
  <si>
    <t>3. HOME OFFICE COORDINATION &amp; BACKSTOPPING</t>
  </si>
  <si>
    <t>2.1. Travel</t>
  </si>
  <si>
    <t xml:space="preserve">2.2. Perdiems </t>
  </si>
  <si>
    <t>2.3. Housing and accommodation</t>
  </si>
  <si>
    <t>2.4. Relocation costs for Long-Term experts</t>
  </si>
  <si>
    <t>3.1. Home office coordination, monthly</t>
  </si>
  <si>
    <t>3.2. Reservation for additional backstopping services</t>
  </si>
  <si>
    <t>GoF, € or %</t>
  </si>
  <si>
    <t>Partner country, € or %</t>
  </si>
  <si>
    <t>Finnish Contribution (EURO)</t>
  </si>
  <si>
    <t>Budget</t>
  </si>
  <si>
    <t>Actual Expenditure</t>
  </si>
  <si>
    <t>%</t>
  </si>
  <si>
    <t>Local Contribution (EURO)</t>
  </si>
  <si>
    <t>Reporting period - Month X - Month Y, Year Z</t>
  </si>
  <si>
    <t>Cumulative Month X, Year Z-1 to Month Y, Year Z</t>
  </si>
  <si>
    <t>Budget Total</t>
  </si>
  <si>
    <t>% of Total budget</t>
  </si>
  <si>
    <t>Total Y2</t>
  </si>
  <si>
    <t>Total Y1</t>
  </si>
  <si>
    <t>Total Y3</t>
  </si>
  <si>
    <t>Total Y4</t>
  </si>
  <si>
    <t>No. of Units Y3</t>
  </si>
  <si>
    <t>No. of Units Y2</t>
  </si>
  <si>
    <t>No. of Units Y4</t>
  </si>
  <si>
    <t>Month</t>
  </si>
  <si>
    <t>Unit rate</t>
  </si>
  <si>
    <t>Days</t>
  </si>
  <si>
    <t>1.1.1. CTA/Team Leader</t>
  </si>
  <si>
    <t>1.1.2. Expert A</t>
  </si>
  <si>
    <t>1.1.3. Expert B</t>
  </si>
  <si>
    <t>1.1.4. Expert C</t>
  </si>
  <si>
    <t>Flight</t>
  </si>
  <si>
    <t>Dependants</t>
  </si>
  <si>
    <t>Rent, L-T experts</t>
  </si>
  <si>
    <t>Nights</t>
  </si>
  <si>
    <t>Per child</t>
  </si>
  <si>
    <t>Backstopping expert</t>
  </si>
  <si>
    <t>Backstopping experts</t>
  </si>
  <si>
    <t>Technical assistance budget</t>
  </si>
  <si>
    <t>2.5. Other reimbursable costs</t>
  </si>
  <si>
    <t>to be completed when applicable</t>
  </si>
  <si>
    <t>5. Subcontracted services (broken down by result area when applicable)</t>
  </si>
  <si>
    <t>6. Other project implementation costs (broken down by result area when applicable)</t>
  </si>
  <si>
    <t>Template for periodic financial report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</si>
</sst>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3F3F3F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0" fillId="9" borderId="0" xfId="22" applyAlignment="1">
      <alignment/>
    </xf>
    <xf numFmtId="0" fontId="42" fillId="27" borderId="8" xfId="56" applyAlignment="1">
      <alignment/>
    </xf>
    <xf numFmtId="0" fontId="0" fillId="0" borderId="11" xfId="0" applyBorder="1" applyAlignment="1">
      <alignment/>
    </xf>
    <xf numFmtId="0" fontId="0" fillId="10" borderId="11" xfId="23" applyBorder="1" applyAlignment="1">
      <alignment/>
    </xf>
    <xf numFmtId="0" fontId="0" fillId="11" borderId="11" xfId="24" applyBorder="1" applyAlignment="1">
      <alignment/>
    </xf>
    <xf numFmtId="0" fontId="46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19" borderId="11" xfId="0" applyFill="1" applyBorder="1" applyAlignment="1">
      <alignment/>
    </xf>
    <xf numFmtId="0" fontId="42" fillId="19" borderId="8" xfId="56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33" fillId="33" borderId="12" xfId="0" applyFont="1" applyFill="1" applyBorder="1" applyAlignment="1">
      <alignment/>
    </xf>
    <xf numFmtId="0" fontId="33" fillId="33" borderId="12" xfId="0" applyFont="1" applyFill="1" applyBorder="1" applyAlignment="1">
      <alignment horizontal="center"/>
    </xf>
    <xf numFmtId="0" fontId="49" fillId="27" borderId="8" xfId="56" applyFont="1" applyAlignment="1">
      <alignment/>
    </xf>
    <xf numFmtId="0" fontId="46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9" borderId="0" xfId="22" applyFont="1" applyAlignment="1">
      <alignment/>
    </xf>
    <xf numFmtId="0" fontId="0" fillId="10" borderId="11" xfId="23" applyFont="1" applyBorder="1" applyAlignment="1">
      <alignment/>
    </xf>
    <xf numFmtId="0" fontId="0" fillId="11" borderId="11" xfId="24" applyFont="1" applyBorder="1" applyAlignment="1">
      <alignment/>
    </xf>
    <xf numFmtId="0" fontId="50" fillId="34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0" fillId="0" borderId="14" xfId="0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wrapText="1"/>
    </xf>
    <xf numFmtId="0" fontId="33" fillId="33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33" fillId="35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50" fillId="19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15" xfId="0" applyFont="1" applyBorder="1" applyAlignment="1">
      <alignment/>
    </xf>
    <xf numFmtId="9" fontId="33" fillId="33" borderId="11" xfId="57" applyFont="1" applyFill="1" applyBorder="1" applyAlignment="1">
      <alignment/>
    </xf>
    <xf numFmtId="0" fontId="0" fillId="37" borderId="0" xfId="0" applyFill="1" applyAlignment="1">
      <alignment/>
    </xf>
    <xf numFmtId="0" fontId="48" fillId="37" borderId="0" xfId="0" applyFont="1" applyFill="1" applyAlignment="1">
      <alignment/>
    </xf>
    <xf numFmtId="0" fontId="44" fillId="37" borderId="0" xfId="0" applyFont="1" applyFill="1" applyAlignment="1">
      <alignment/>
    </xf>
    <xf numFmtId="0" fontId="53" fillId="37" borderId="16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33" fillId="33" borderId="14" xfId="0" applyFont="1" applyFill="1" applyBorder="1" applyAlignment="1">
      <alignment/>
    </xf>
    <xf numFmtId="0" fontId="0" fillId="0" borderId="17" xfId="0" applyNumberFormat="1" applyBorder="1" applyAlignment="1">
      <alignment/>
    </xf>
    <xf numFmtId="0" fontId="33" fillId="33" borderId="12" xfId="0" applyFont="1" applyFill="1" applyBorder="1" applyAlignment="1">
      <alignment wrapText="1"/>
    </xf>
    <xf numFmtId="0" fontId="46" fillId="0" borderId="17" xfId="0" applyFont="1" applyBorder="1" applyAlignment="1">
      <alignment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 horizontal="center"/>
    </xf>
    <xf numFmtId="0" fontId="53" fillId="37" borderId="14" xfId="0" applyFont="1" applyFill="1" applyBorder="1" applyAlignment="1">
      <alignment horizontal="center"/>
    </xf>
    <xf numFmtId="0" fontId="53" fillId="37" borderId="18" xfId="0" applyFont="1" applyFill="1" applyBorder="1" applyAlignment="1">
      <alignment horizontal="center"/>
    </xf>
    <xf numFmtId="0" fontId="53" fillId="37" borderId="16" xfId="0" applyFont="1" applyFill="1" applyBorder="1" applyAlignment="1">
      <alignment horizontal="center"/>
    </xf>
    <xf numFmtId="0" fontId="54" fillId="37" borderId="14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4:K34" comment="" totalsRowShown="0">
  <autoFilter ref="A4:K34"/>
  <tableColumns count="11">
    <tableColumn id="1" name="Technical assistance budget"/>
    <tableColumn id="2" name="Unit"/>
    <tableColumn id="3" name="No. of Units"/>
    <tableColumn id="11" name="Unit rate"/>
    <tableColumn id="4" name="Total Y1"/>
    <tableColumn id="5" name="No. of Units Y2"/>
    <tableColumn id="6" name="Total Y2"/>
    <tableColumn id="7" name="No. of Units Y3"/>
    <tableColumn id="8" name="Total Y3"/>
    <tableColumn id="9" name="No. of Units Y4"/>
    <tableColumn id="10" name="Total Y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K6" comment="" totalsRowShown="0">
  <autoFilter ref="A5:K6"/>
  <tableColumns count="11">
    <tableColumn id="1" name="1. Human resources/ Salaries and perdiems for locally recruited staff "/>
    <tableColumn id="2" name="Unit"/>
    <tableColumn id="3" name="No. of Units"/>
    <tableColumn id="4" name="Total"/>
    <tableColumn id="5" name="No. of Units2"/>
    <tableColumn id="6" name="Total2"/>
    <tableColumn id="7" name="No. of Units3"/>
    <tableColumn id="8" name="Total3"/>
    <tableColumn id="9" name="No. of Units4"/>
    <tableColumn id="10" name="Total4"/>
    <tableColumn id="11" name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view="pageBreakPreview" zoomScale="60" zoomScalePageLayoutView="0" workbookViewId="0" topLeftCell="A1">
      <selection activeCell="A30" sqref="A30"/>
    </sheetView>
  </sheetViews>
  <sheetFormatPr defaultColWidth="9.140625" defaultRowHeight="15"/>
  <cols>
    <col min="1" max="1" width="62.28125" style="0" bestFit="1" customWidth="1"/>
    <col min="2" max="6" width="12.7109375" style="0" customWidth="1"/>
    <col min="7" max="7" width="17.140625" style="0" bestFit="1" customWidth="1"/>
    <col min="8" max="8" width="13.00390625" style="0" customWidth="1"/>
    <col min="9" max="9" width="16.57421875" style="0" customWidth="1"/>
  </cols>
  <sheetData>
    <row r="2" ht="18.75">
      <c r="A2" s="27" t="s">
        <v>1</v>
      </c>
    </row>
    <row r="4" ht="15">
      <c r="A4" t="s">
        <v>0</v>
      </c>
    </row>
    <row r="6" spans="1:10" ht="29.25" customHeight="1">
      <c r="A6" s="15" t="s">
        <v>116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10</v>
      </c>
      <c r="H6" s="15" t="s">
        <v>125</v>
      </c>
      <c r="I6" s="41" t="s">
        <v>126</v>
      </c>
      <c r="J6" s="28"/>
    </row>
    <row r="7" spans="1:9" ht="18.75">
      <c r="A7" s="26" t="s">
        <v>16</v>
      </c>
      <c r="B7" s="26">
        <f>B9+B12</f>
        <v>0</v>
      </c>
      <c r="C7" s="26"/>
      <c r="D7" s="26"/>
      <c r="E7" s="26"/>
      <c r="F7" s="26"/>
      <c r="G7" s="26"/>
      <c r="H7" s="40"/>
      <c r="I7" s="40"/>
    </row>
    <row r="8" spans="1:9" ht="16.5" thickBot="1">
      <c r="A8" s="15" t="s">
        <v>7</v>
      </c>
      <c r="B8" s="7"/>
      <c r="C8" s="7"/>
      <c r="D8" s="7"/>
      <c r="E8" s="7"/>
      <c r="F8" s="7"/>
      <c r="G8" s="7"/>
      <c r="H8" s="7"/>
      <c r="I8" s="7"/>
    </row>
    <row r="9" spans="1:9" ht="15">
      <c r="A9" s="17" t="s">
        <v>113</v>
      </c>
      <c r="B9" s="36">
        <f>B10+B11</f>
        <v>0</v>
      </c>
      <c r="C9" s="36">
        <f>C10+C11</f>
        <v>0</v>
      </c>
      <c r="D9" s="36">
        <f>D10+D11</f>
        <v>0</v>
      </c>
      <c r="E9" s="36">
        <f>E10+E11</f>
        <v>0</v>
      </c>
      <c r="F9" s="36">
        <f>F10+F11</f>
        <v>0</v>
      </c>
      <c r="G9" s="36"/>
      <c r="H9" s="36"/>
      <c r="I9" s="36"/>
    </row>
    <row r="10" spans="1:9" ht="15">
      <c r="A10" s="32" t="s">
        <v>114</v>
      </c>
      <c r="B10" s="7"/>
      <c r="C10" s="7"/>
      <c r="D10" s="7"/>
      <c r="E10" s="7"/>
      <c r="F10" s="7"/>
      <c r="G10" s="7"/>
      <c r="H10" s="12"/>
      <c r="I10" s="12"/>
    </row>
    <row r="11" spans="1:9" ht="15">
      <c r="A11" s="32" t="s">
        <v>115</v>
      </c>
      <c r="B11" s="7"/>
      <c r="C11" s="7"/>
      <c r="D11" s="7"/>
      <c r="E11" s="7"/>
      <c r="F11" s="7"/>
      <c r="G11" s="7"/>
      <c r="H11" s="12"/>
      <c r="I11" s="12"/>
    </row>
    <row r="12" spans="1:9" ht="15.75" thickBot="1">
      <c r="A12" s="31" t="s">
        <v>117</v>
      </c>
      <c r="B12" s="36">
        <f>B13+B18+B19+B22</f>
        <v>0</v>
      </c>
      <c r="C12" s="36"/>
      <c r="D12" s="36"/>
      <c r="E12" s="36"/>
      <c r="F12" s="36"/>
      <c r="G12" s="36"/>
      <c r="H12" s="36"/>
      <c r="I12" s="36"/>
    </row>
    <row r="13" spans="1:9" ht="15">
      <c r="A13" s="33" t="s">
        <v>119</v>
      </c>
      <c r="B13" s="37"/>
      <c r="C13" s="7"/>
      <c r="D13" s="7"/>
      <c r="E13" s="7"/>
      <c r="F13" s="7"/>
      <c r="G13" s="7"/>
      <c r="H13" s="12"/>
      <c r="I13" s="12"/>
    </row>
    <row r="14" spans="1:9" ht="15">
      <c r="A14" s="33" t="s">
        <v>8</v>
      </c>
      <c r="B14" s="37"/>
      <c r="C14" s="7"/>
      <c r="D14" s="7"/>
      <c r="E14" s="7"/>
      <c r="F14" s="7"/>
      <c r="G14" s="7"/>
      <c r="H14" s="12"/>
      <c r="I14" s="12"/>
    </row>
    <row r="15" spans="1:9" ht="15">
      <c r="A15" s="33" t="s">
        <v>13</v>
      </c>
      <c r="B15" s="37"/>
      <c r="C15" s="7"/>
      <c r="D15" s="7"/>
      <c r="E15" s="7"/>
      <c r="F15" s="7"/>
      <c r="G15" s="7"/>
      <c r="H15" s="12"/>
      <c r="I15" s="12"/>
    </row>
    <row r="16" spans="1:9" ht="15">
      <c r="A16" s="33" t="s">
        <v>112</v>
      </c>
      <c r="B16" s="37"/>
      <c r="C16" s="7"/>
      <c r="D16" s="7"/>
      <c r="E16" s="7"/>
      <c r="F16" s="7"/>
      <c r="G16" s="7"/>
      <c r="H16" s="12"/>
      <c r="I16" s="12"/>
    </row>
    <row r="17" spans="1:9" ht="15">
      <c r="A17" s="33" t="s">
        <v>9</v>
      </c>
      <c r="B17" s="37"/>
      <c r="C17" s="7"/>
      <c r="D17" s="7"/>
      <c r="E17" s="7"/>
      <c r="F17" s="7"/>
      <c r="G17" s="7"/>
      <c r="H17" s="12"/>
      <c r="I17" s="12"/>
    </row>
    <row r="18" spans="1:9" ht="15">
      <c r="A18" s="32" t="s">
        <v>120</v>
      </c>
      <c r="B18" s="37"/>
      <c r="C18" s="7"/>
      <c r="D18" s="7"/>
      <c r="E18" s="7"/>
      <c r="F18" s="7"/>
      <c r="G18" s="7"/>
      <c r="H18" s="12"/>
      <c r="I18" s="12"/>
    </row>
    <row r="19" spans="1:9" ht="15">
      <c r="A19" s="32" t="s">
        <v>121</v>
      </c>
      <c r="B19" s="37"/>
      <c r="C19" s="7"/>
      <c r="D19" s="7"/>
      <c r="E19" s="7"/>
      <c r="F19" s="7"/>
      <c r="G19" s="7"/>
      <c r="H19" s="12"/>
      <c r="I19" s="12"/>
    </row>
    <row r="20" spans="1:9" ht="15">
      <c r="A20" s="33" t="s">
        <v>11</v>
      </c>
      <c r="B20" s="37"/>
      <c r="C20" s="7"/>
      <c r="D20" s="7"/>
      <c r="E20" s="7"/>
      <c r="F20" s="7"/>
      <c r="G20" s="7"/>
      <c r="H20" s="12"/>
      <c r="I20" s="12"/>
    </row>
    <row r="21" spans="1:9" ht="15">
      <c r="A21" s="33" t="s">
        <v>12</v>
      </c>
      <c r="B21" s="37"/>
      <c r="C21" s="7"/>
      <c r="D21" s="7"/>
      <c r="E21" s="7"/>
      <c r="F21" s="7"/>
      <c r="G21" s="7"/>
      <c r="H21" s="12"/>
      <c r="I21" s="12"/>
    </row>
    <row r="22" spans="1:9" ht="15">
      <c r="A22" s="32" t="s">
        <v>122</v>
      </c>
      <c r="B22" s="37"/>
      <c r="C22" s="7"/>
      <c r="D22" s="7"/>
      <c r="E22" s="7"/>
      <c r="F22" s="7"/>
      <c r="G22" s="7"/>
      <c r="H22" s="12"/>
      <c r="I22" s="12"/>
    </row>
    <row r="23" spans="1:9" ht="15">
      <c r="A23" s="33" t="s">
        <v>14</v>
      </c>
      <c r="B23" s="37"/>
      <c r="C23" s="7"/>
      <c r="D23" s="7"/>
      <c r="E23" s="7"/>
      <c r="F23" s="7"/>
      <c r="G23" s="7"/>
      <c r="H23" s="12"/>
      <c r="I23" s="12"/>
    </row>
    <row r="24" spans="1:9" s="39" customFormat="1" ht="15">
      <c r="A24" s="33" t="s">
        <v>15</v>
      </c>
      <c r="B24" s="37"/>
      <c r="C24" s="7"/>
      <c r="D24" s="7"/>
      <c r="E24" s="7"/>
      <c r="F24" s="7"/>
      <c r="G24" s="7"/>
      <c r="H24" s="12"/>
      <c r="I24" s="12"/>
    </row>
    <row r="25" spans="1:256" s="39" customFormat="1" ht="15">
      <c r="A25" s="29" t="s">
        <v>118</v>
      </c>
      <c r="B25" s="36"/>
      <c r="C25" s="36"/>
      <c r="D25" s="36"/>
      <c r="E25" s="36"/>
      <c r="F25" s="36"/>
      <c r="G25" s="36"/>
      <c r="H25" s="36"/>
      <c r="I25" s="3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9" customFormat="1" ht="15">
      <c r="A26" s="33" t="s">
        <v>123</v>
      </c>
      <c r="B26" s="38"/>
      <c r="C26" s="38"/>
      <c r="D26" s="38"/>
      <c r="E26" s="38"/>
      <c r="F26" s="38"/>
      <c r="G26" s="38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9" customFormat="1" ht="15">
      <c r="A27" s="33" t="s">
        <v>124</v>
      </c>
      <c r="B27" s="38"/>
      <c r="C27" s="38"/>
      <c r="D27" s="38"/>
      <c r="E27" s="38"/>
      <c r="F27" s="38"/>
      <c r="G27" s="38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9" customFormat="1" ht="15">
      <c r="A28"/>
      <c r="B28"/>
      <c r="C28"/>
      <c r="D28"/>
      <c r="E28"/>
      <c r="F28"/>
      <c r="G28"/>
      <c r="H28"/>
      <c r="I2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9" customFormat="1" ht="15">
      <c r="A29"/>
      <c r="B29"/>
      <c r="C29"/>
      <c r="D29"/>
      <c r="E29"/>
      <c r="F29"/>
      <c r="G29"/>
      <c r="H29"/>
      <c r="I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9" s="39" customFormat="1" ht="18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42" t="s">
        <v>18</v>
      </c>
      <c r="B31" s="7"/>
      <c r="C31" s="7"/>
      <c r="D31" s="7"/>
      <c r="E31" s="7"/>
      <c r="F31" s="7"/>
      <c r="G31" s="7"/>
      <c r="H31" s="12"/>
      <c r="I31" s="12"/>
    </row>
    <row r="32" spans="1:9" ht="15.75" thickBot="1">
      <c r="A32" s="3" t="s">
        <v>19</v>
      </c>
      <c r="B32" s="3"/>
      <c r="C32" s="3"/>
      <c r="D32" s="3"/>
      <c r="E32" s="3"/>
      <c r="F32" s="3"/>
      <c r="G32" s="3"/>
      <c r="H32" s="3"/>
      <c r="I32" s="3"/>
    </row>
    <row r="33" spans="1:9" ht="15">
      <c r="A33" s="34" t="s">
        <v>89</v>
      </c>
      <c r="B33" s="7"/>
      <c r="C33" s="7"/>
      <c r="D33" s="7"/>
      <c r="E33" s="7"/>
      <c r="F33" s="7"/>
      <c r="G33" s="7"/>
      <c r="H33" s="12"/>
      <c r="I33" s="12"/>
    </row>
    <row r="34" spans="1:9" ht="15">
      <c r="A34" s="34" t="s">
        <v>94</v>
      </c>
      <c r="B34" s="7"/>
      <c r="C34" s="7"/>
      <c r="D34" s="7"/>
      <c r="E34" s="7"/>
      <c r="F34" s="7"/>
      <c r="G34" s="7"/>
      <c r="H34" s="12"/>
      <c r="I34" s="12"/>
    </row>
    <row r="35" spans="1:9" ht="15">
      <c r="A35" s="34" t="s">
        <v>110</v>
      </c>
      <c r="B35" s="7"/>
      <c r="C35" s="7"/>
      <c r="D35" s="7"/>
      <c r="E35" s="7"/>
      <c r="F35" s="7"/>
      <c r="G35" s="7"/>
      <c r="H35" s="12"/>
      <c r="I35" s="12"/>
    </row>
    <row r="36" spans="1:9" ht="15.75" thickBot="1">
      <c r="A36" s="34" t="s">
        <v>111</v>
      </c>
      <c r="B36" s="7"/>
      <c r="C36" s="7"/>
      <c r="D36" s="7"/>
      <c r="E36" s="7"/>
      <c r="F36" s="7"/>
      <c r="G36" s="7"/>
      <c r="H36" s="12"/>
      <c r="I36" s="12"/>
    </row>
    <row r="37" spans="1:9" ht="15.75" thickBot="1">
      <c r="A37" s="17" t="s">
        <v>42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34" t="s">
        <v>43</v>
      </c>
      <c r="B38" s="7"/>
      <c r="C38" s="7"/>
      <c r="D38" s="7"/>
      <c r="E38" s="7"/>
      <c r="F38" s="7"/>
      <c r="G38" s="7"/>
      <c r="H38" s="12"/>
      <c r="I38" s="12"/>
    </row>
    <row r="39" spans="1:9" ht="15">
      <c r="A39" s="34" t="s">
        <v>49</v>
      </c>
      <c r="B39" s="7"/>
      <c r="C39" s="7"/>
      <c r="D39" s="7"/>
      <c r="E39" s="7"/>
      <c r="F39" s="7"/>
      <c r="G39" s="7"/>
      <c r="H39" s="12"/>
      <c r="I39" s="12"/>
    </row>
    <row r="40" spans="1:9" ht="15.75" thickBot="1">
      <c r="A40" s="34" t="s">
        <v>82</v>
      </c>
      <c r="B40" s="7"/>
      <c r="C40" s="7"/>
      <c r="D40" s="7"/>
      <c r="E40" s="7"/>
      <c r="F40" s="7"/>
      <c r="G40" s="7"/>
      <c r="H40" s="12"/>
      <c r="I40" s="12"/>
    </row>
    <row r="41" spans="1:9" ht="15.75" thickBot="1">
      <c r="A41" s="17" t="s">
        <v>53</v>
      </c>
      <c r="B41" s="3"/>
      <c r="C41" s="3"/>
      <c r="D41" s="3"/>
      <c r="E41" s="3"/>
      <c r="F41" s="3"/>
      <c r="G41" s="3"/>
      <c r="H41" s="3"/>
      <c r="I41" s="3"/>
    </row>
    <row r="42" spans="1:9" ht="15">
      <c r="A42" s="34" t="s">
        <v>54</v>
      </c>
      <c r="B42" s="7"/>
      <c r="C42" s="7"/>
      <c r="D42" s="7"/>
      <c r="E42" s="7"/>
      <c r="F42" s="7"/>
      <c r="G42" s="7"/>
      <c r="H42" s="12"/>
      <c r="I42" s="12"/>
    </row>
    <row r="43" spans="1:9" ht="15">
      <c r="A43" s="34" t="s">
        <v>63</v>
      </c>
      <c r="B43" s="7"/>
      <c r="C43" s="7"/>
      <c r="D43" s="7"/>
      <c r="E43" s="7"/>
      <c r="F43" s="7"/>
      <c r="G43" s="7"/>
      <c r="H43" s="12"/>
      <c r="I43" s="12"/>
    </row>
    <row r="44" spans="1:9" ht="15">
      <c r="A44" s="35" t="s">
        <v>62</v>
      </c>
      <c r="B44" s="7"/>
      <c r="C44" s="7"/>
      <c r="D44" s="7"/>
      <c r="E44" s="7"/>
      <c r="F44" s="7"/>
      <c r="G44" s="7"/>
      <c r="H44" s="12"/>
      <c r="I44" s="12"/>
    </row>
    <row r="45" spans="1:9" ht="30">
      <c r="A45" s="35" t="s">
        <v>86</v>
      </c>
      <c r="B45" s="7"/>
      <c r="C45" s="7"/>
      <c r="D45" s="7"/>
      <c r="E45" s="7"/>
      <c r="F45" s="7"/>
      <c r="G45" s="7"/>
      <c r="H45" s="12"/>
      <c r="I45" s="12"/>
    </row>
    <row r="46" spans="1:9" ht="15">
      <c r="A46" s="34" t="s">
        <v>57</v>
      </c>
      <c r="B46" s="7"/>
      <c r="C46" s="7"/>
      <c r="D46" s="7"/>
      <c r="E46" s="7"/>
      <c r="F46" s="7"/>
      <c r="G46" s="7"/>
      <c r="H46" s="12"/>
      <c r="I46" s="12"/>
    </row>
    <row r="47" spans="1:9" ht="15">
      <c r="A47" s="34" t="s">
        <v>84</v>
      </c>
      <c r="B47" s="7"/>
      <c r="C47" s="7"/>
      <c r="D47" s="7"/>
      <c r="E47" s="7"/>
      <c r="F47" s="7"/>
      <c r="G47" s="7"/>
      <c r="H47" s="12"/>
      <c r="I47" s="12"/>
    </row>
    <row r="48" spans="1:9" ht="15.75" thickBot="1">
      <c r="A48" s="34" t="s">
        <v>83</v>
      </c>
      <c r="B48" s="7"/>
      <c r="C48" s="7"/>
      <c r="D48" s="7"/>
      <c r="E48" s="7"/>
      <c r="F48" s="7"/>
      <c r="G48" s="7"/>
      <c r="H48" s="12"/>
      <c r="I48" s="12"/>
    </row>
    <row r="49" spans="1:9" ht="15">
      <c r="A49" s="17" t="s">
        <v>64</v>
      </c>
      <c r="B49" s="17"/>
      <c r="C49" s="17"/>
      <c r="D49" s="17"/>
      <c r="E49" s="17"/>
      <c r="F49" s="17"/>
      <c r="G49" s="17"/>
      <c r="H49" s="17"/>
      <c r="I49" s="17"/>
    </row>
    <row r="50" spans="1:9" ht="15">
      <c r="A50" s="34" t="s">
        <v>68</v>
      </c>
      <c r="B50" s="7"/>
      <c r="C50" s="7"/>
      <c r="D50" s="7"/>
      <c r="E50" s="7"/>
      <c r="F50" s="7"/>
      <c r="G50" s="7"/>
      <c r="H50" s="12"/>
      <c r="I50" s="12"/>
    </row>
    <row r="51" spans="1:9" ht="30">
      <c r="A51" s="35" t="s">
        <v>85</v>
      </c>
      <c r="B51" s="7"/>
      <c r="C51" s="7"/>
      <c r="D51" s="7"/>
      <c r="E51" s="7"/>
      <c r="F51" s="7"/>
      <c r="G51" s="7"/>
      <c r="H51" s="12"/>
      <c r="I51" s="12"/>
    </row>
    <row r="52" spans="1:9" ht="15">
      <c r="A52" s="34" t="s">
        <v>69</v>
      </c>
      <c r="B52" s="7"/>
      <c r="C52" s="7"/>
      <c r="D52" s="7"/>
      <c r="E52" s="7"/>
      <c r="F52" s="7"/>
      <c r="G52" s="7"/>
      <c r="H52" s="12"/>
      <c r="I52" s="12"/>
    </row>
    <row r="53" spans="1:9" ht="15">
      <c r="A53" s="34" t="s">
        <v>70</v>
      </c>
      <c r="B53" s="7"/>
      <c r="C53" s="7"/>
      <c r="D53" s="7"/>
      <c r="E53" s="7"/>
      <c r="F53" s="7"/>
      <c r="G53" s="7"/>
      <c r="H53" s="12"/>
      <c r="I53" s="12"/>
    </row>
    <row r="54" spans="1:9" ht="15">
      <c r="A54" s="34" t="s">
        <v>72</v>
      </c>
      <c r="B54" s="7"/>
      <c r="C54" s="7"/>
      <c r="D54" s="7"/>
      <c r="E54" s="7"/>
      <c r="F54" s="7"/>
      <c r="G54" s="7"/>
      <c r="H54" s="12"/>
      <c r="I54" s="12"/>
    </row>
    <row r="55" spans="1:9" ht="15">
      <c r="A55" s="34" t="s">
        <v>71</v>
      </c>
      <c r="B55" s="7"/>
      <c r="C55" s="7"/>
      <c r="D55" s="7"/>
      <c r="E55" s="7"/>
      <c r="F55" s="7"/>
      <c r="G55" s="7"/>
      <c r="H55" s="12"/>
      <c r="I55" s="12"/>
    </row>
    <row r="56" spans="1:9" ht="15">
      <c r="A56" s="34" t="s">
        <v>65</v>
      </c>
      <c r="B56" s="7"/>
      <c r="C56" s="7"/>
      <c r="D56" s="7"/>
      <c r="E56" s="7"/>
      <c r="F56" s="7"/>
      <c r="G56" s="7"/>
      <c r="H56" s="12"/>
      <c r="I56" s="12"/>
    </row>
    <row r="57" spans="1:9" ht="15">
      <c r="A57" s="34" t="s">
        <v>66</v>
      </c>
      <c r="B57" s="7"/>
      <c r="C57" s="7"/>
      <c r="D57" s="7"/>
      <c r="E57" s="7"/>
      <c r="F57" s="7"/>
      <c r="G57" s="7"/>
      <c r="H57" s="12"/>
      <c r="I57" s="12"/>
    </row>
    <row r="58" spans="1:9" ht="15">
      <c r="A58" s="34" t="s">
        <v>67</v>
      </c>
      <c r="B58" s="7"/>
      <c r="C58" s="7"/>
      <c r="D58" s="7"/>
      <c r="E58" s="7"/>
      <c r="F58" s="7"/>
      <c r="G58" s="7"/>
      <c r="H58" s="12"/>
      <c r="I58" s="12"/>
    </row>
    <row r="59" spans="1:9" ht="15.75" thickBot="1">
      <c r="A59" s="14"/>
      <c r="B59" s="7"/>
      <c r="C59" s="7"/>
      <c r="D59" s="7"/>
      <c r="E59" s="7"/>
      <c r="F59" s="7"/>
      <c r="G59" s="7"/>
      <c r="H59" s="12"/>
      <c r="I59" s="12"/>
    </row>
    <row r="60" spans="1:9" ht="15">
      <c r="A60" s="17" t="s">
        <v>73</v>
      </c>
      <c r="B60" s="17"/>
      <c r="C60" s="17"/>
      <c r="D60" s="17"/>
      <c r="E60" s="17"/>
      <c r="F60" s="17"/>
      <c r="G60" s="17"/>
      <c r="H60" s="17"/>
      <c r="I60" s="17"/>
    </row>
    <row r="61" spans="1:9" ht="15">
      <c r="A61" s="34" t="s">
        <v>74</v>
      </c>
      <c r="B61" s="7"/>
      <c r="C61" s="7"/>
      <c r="D61" s="7"/>
      <c r="E61" s="7"/>
      <c r="F61" s="7"/>
      <c r="G61" s="7"/>
      <c r="H61" s="12"/>
      <c r="I61" s="12"/>
    </row>
    <row r="62" spans="1:9" ht="15">
      <c r="A62" s="34" t="s">
        <v>75</v>
      </c>
      <c r="B62" s="7"/>
      <c r="C62" s="7"/>
      <c r="D62" s="7"/>
      <c r="E62" s="7"/>
      <c r="F62" s="7"/>
      <c r="G62" s="7"/>
      <c r="H62" s="12"/>
      <c r="I62" s="12"/>
    </row>
    <row r="63" spans="1:9" ht="15">
      <c r="A63" s="35" t="s">
        <v>76</v>
      </c>
      <c r="B63" s="7"/>
      <c r="C63" s="7"/>
      <c r="D63" s="7"/>
      <c r="E63" s="7"/>
      <c r="F63" s="7"/>
      <c r="G63" s="7"/>
      <c r="H63" s="12"/>
      <c r="I63" s="12"/>
    </row>
    <row r="64" spans="1:9" ht="30">
      <c r="A64" s="35" t="s">
        <v>81</v>
      </c>
      <c r="B64" s="7"/>
      <c r="C64" s="7"/>
      <c r="D64" s="7"/>
      <c r="E64" s="7"/>
      <c r="F64" s="7"/>
      <c r="G64" s="7"/>
      <c r="H64" s="12"/>
      <c r="I64" s="12"/>
    </row>
    <row r="65" spans="1:9" ht="15">
      <c r="A65" s="34" t="s">
        <v>77</v>
      </c>
      <c r="B65" s="7"/>
      <c r="C65" s="7"/>
      <c r="D65" s="7"/>
      <c r="E65" s="7"/>
      <c r="F65" s="7"/>
      <c r="G65" s="7"/>
      <c r="H65" s="12"/>
      <c r="I65" s="12"/>
    </row>
    <row r="66" spans="1:9" ht="15">
      <c r="A66" s="34" t="s">
        <v>88</v>
      </c>
      <c r="B66" s="7"/>
      <c r="C66" s="7"/>
      <c r="D66" s="7"/>
      <c r="E66" s="7"/>
      <c r="F66" s="7"/>
      <c r="G66" s="7"/>
      <c r="H66" s="12"/>
      <c r="I66" s="12"/>
    </row>
    <row r="67" spans="1:9" ht="15">
      <c r="A67" s="34" t="s">
        <v>78</v>
      </c>
      <c r="B67" s="7"/>
      <c r="C67" s="7"/>
      <c r="D67" s="7"/>
      <c r="E67" s="7"/>
      <c r="F67" s="7"/>
      <c r="G67" s="7"/>
      <c r="H67" s="12"/>
      <c r="I67" s="12"/>
    </row>
    <row r="68" spans="1:9" ht="15">
      <c r="A68" s="34" t="s">
        <v>79</v>
      </c>
      <c r="B68" s="7"/>
      <c r="C68" s="7"/>
      <c r="D68" s="7"/>
      <c r="E68" s="7"/>
      <c r="F68" s="7"/>
      <c r="G68" s="7"/>
      <c r="H68" s="12"/>
      <c r="I68" s="12"/>
    </row>
    <row r="69" spans="1:9" ht="15">
      <c r="A69" s="34" t="s">
        <v>80</v>
      </c>
      <c r="B69" s="7"/>
      <c r="C69" s="7"/>
      <c r="D69" s="7"/>
      <c r="E69" s="7"/>
      <c r="F69" s="7"/>
      <c r="G69" s="7"/>
      <c r="H69" s="12"/>
      <c r="I69" s="12"/>
    </row>
    <row r="70" spans="1:9" ht="15.75" thickBot="1">
      <c r="A70" s="35" t="s">
        <v>87</v>
      </c>
      <c r="B70" s="7"/>
      <c r="C70" s="7"/>
      <c r="D70" s="7"/>
      <c r="E70" s="7"/>
      <c r="F70" s="7"/>
      <c r="G70" s="7"/>
      <c r="H70" s="12"/>
      <c r="I70" s="12"/>
    </row>
    <row r="71" spans="1:9" ht="15">
      <c r="A71" s="17" t="s">
        <v>109</v>
      </c>
      <c r="B71" s="17"/>
      <c r="C71" s="17"/>
      <c r="D71" s="17"/>
      <c r="E71" s="17"/>
      <c r="F71" s="17"/>
      <c r="G71" s="17"/>
      <c r="H71" s="17"/>
      <c r="I71" s="17"/>
    </row>
    <row r="72" spans="1:9" ht="15">
      <c r="A72" s="7"/>
      <c r="B72" s="7"/>
      <c r="C72" s="7"/>
      <c r="D72" s="7"/>
      <c r="E72" s="7"/>
      <c r="F72" s="7"/>
      <c r="G72" s="7"/>
      <c r="H72" s="12"/>
      <c r="I72" s="12"/>
    </row>
    <row r="73" spans="1:9" ht="15">
      <c r="A73" s="7"/>
      <c r="B73" s="7"/>
      <c r="C73" s="7"/>
      <c r="D73" s="7"/>
      <c r="E73" s="7"/>
      <c r="F73" s="7"/>
      <c r="G73" s="7"/>
      <c r="H73" s="12"/>
      <c r="I73" s="12"/>
    </row>
    <row r="74" spans="1:9" ht="15">
      <c r="A74" s="7"/>
      <c r="B74" s="7"/>
      <c r="C74" s="7"/>
      <c r="D74" s="7"/>
      <c r="E74" s="7"/>
      <c r="F74" s="7"/>
      <c r="G74" s="7"/>
      <c r="H74" s="12"/>
      <c r="I74" s="12"/>
    </row>
    <row r="75" spans="1:9" ht="15">
      <c r="A75" s="7"/>
      <c r="B75" s="7"/>
      <c r="C75" s="7"/>
      <c r="D75" s="7"/>
      <c r="E75" s="7"/>
      <c r="F75" s="7"/>
      <c r="G75" s="7"/>
      <c r="H75" s="12"/>
      <c r="I75" s="12"/>
    </row>
  </sheetData>
  <sheetProtection/>
  <printOptions horizontalCentered="1"/>
  <pageMargins left="0.2362204724409449" right="0.2362204724409449" top="0.35433070866141736" bottom="0.35433070866141736" header="0.11811023622047245" footer="0.1968503937007874"/>
  <pageSetup fitToHeight="2" horizontalDpi="600" verticalDpi="600" orientation="landscape" paperSize="9" scale="62" r:id="rId3"/>
  <headerFooter>
    <oddHeader>&amp;LSample Budget Framework</oddHeader>
    <oddFooter>&amp;C&amp;A</oddFooter>
  </headerFooter>
  <rowBreaks count="1" manualBreakCount="1">
    <brk id="2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48.57421875" style="0" bestFit="1" customWidth="1"/>
    <col min="2" max="4" width="10.140625" style="0" customWidth="1"/>
  </cols>
  <sheetData>
    <row r="1" ht="15">
      <c r="A1" t="s">
        <v>0</v>
      </c>
    </row>
    <row r="3" spans="2:11" ht="15">
      <c r="B3" s="57" t="s">
        <v>2</v>
      </c>
      <c r="C3" s="57"/>
      <c r="D3" s="57"/>
      <c r="E3" s="57"/>
      <c r="F3" s="57" t="s">
        <v>3</v>
      </c>
      <c r="G3" s="57"/>
      <c r="H3" s="57" t="s">
        <v>4</v>
      </c>
      <c r="I3" s="57"/>
      <c r="J3" s="57" t="s">
        <v>5</v>
      </c>
      <c r="K3" s="57"/>
    </row>
    <row r="4" spans="1:11" ht="32.25" thickBot="1">
      <c r="A4" s="15" t="s">
        <v>157</v>
      </c>
      <c r="B4" s="15" t="s">
        <v>25</v>
      </c>
      <c r="C4" s="41" t="s">
        <v>26</v>
      </c>
      <c r="D4" s="41" t="s">
        <v>144</v>
      </c>
      <c r="E4" s="15" t="s">
        <v>137</v>
      </c>
      <c r="F4" s="41" t="s">
        <v>141</v>
      </c>
      <c r="G4" s="15" t="s">
        <v>136</v>
      </c>
      <c r="H4" s="41" t="s">
        <v>140</v>
      </c>
      <c r="I4" s="15" t="s">
        <v>138</v>
      </c>
      <c r="J4" s="41" t="s">
        <v>142</v>
      </c>
      <c r="K4" s="15" t="s">
        <v>139</v>
      </c>
    </row>
    <row r="5" spans="1:11" ht="15.75" thickBot="1">
      <c r="A5" s="17" t="s">
        <v>113</v>
      </c>
      <c r="B5" s="31"/>
      <c r="C5" s="53"/>
      <c r="D5" s="53"/>
      <c r="E5" s="53">
        <f>C5*D5</f>
        <v>0</v>
      </c>
      <c r="F5" s="53"/>
      <c r="G5" s="53">
        <f>F5*D5</f>
        <v>0</v>
      </c>
      <c r="H5" s="53"/>
      <c r="I5" s="53">
        <f>H5*D5</f>
        <v>0</v>
      </c>
      <c r="J5" s="53"/>
      <c r="K5" s="53">
        <f>J5*D5</f>
        <v>0</v>
      </c>
    </row>
    <row r="6" spans="1:11" ht="15">
      <c r="A6" s="32" t="s">
        <v>114</v>
      </c>
      <c r="B6" s="33"/>
      <c r="C6" s="33"/>
      <c r="D6" s="33"/>
      <c r="E6" s="52">
        <f>E7+E8+E9+E10+E11</f>
        <v>471000</v>
      </c>
      <c r="F6" s="33">
        <f>SUBTOTAL(109,F5)</f>
        <v>0</v>
      </c>
      <c r="G6" s="52">
        <f>G7+G8+G9+G10+G11</f>
        <v>948000</v>
      </c>
      <c r="H6" s="33"/>
      <c r="I6" s="52">
        <f>I7+I8+I9+I10+I11</f>
        <v>936000</v>
      </c>
      <c r="J6" s="33"/>
      <c r="K6" s="52">
        <f>K7+K8+K9+K10+K11</f>
        <v>312000</v>
      </c>
    </row>
    <row r="7" spans="1:11" ht="15">
      <c r="A7" s="51" t="s">
        <v>146</v>
      </c>
      <c r="B7" s="33" t="s">
        <v>143</v>
      </c>
      <c r="C7" s="33">
        <v>9</v>
      </c>
      <c r="D7" s="33">
        <v>15000</v>
      </c>
      <c r="E7" s="33">
        <f>C7*D7</f>
        <v>135000</v>
      </c>
      <c r="F7" s="33">
        <v>11</v>
      </c>
      <c r="G7" s="33">
        <f>F7*D7</f>
        <v>165000</v>
      </c>
      <c r="H7" s="33">
        <v>11</v>
      </c>
      <c r="I7" s="33">
        <f>H7*D7</f>
        <v>165000</v>
      </c>
      <c r="J7" s="33">
        <v>8</v>
      </c>
      <c r="K7" s="33">
        <f>J7*D7</f>
        <v>120000</v>
      </c>
    </row>
    <row r="8" spans="1:11" ht="15">
      <c r="A8" s="51" t="s">
        <v>147</v>
      </c>
      <c r="B8" s="33" t="s">
        <v>143</v>
      </c>
      <c r="C8" s="33">
        <v>6</v>
      </c>
      <c r="D8" s="33">
        <v>15000</v>
      </c>
      <c r="E8" s="33">
        <f>C8*D8</f>
        <v>90000</v>
      </c>
      <c r="F8" s="33">
        <v>11</v>
      </c>
      <c r="G8" s="33">
        <f>F8*D8</f>
        <v>165000</v>
      </c>
      <c r="H8" s="33">
        <v>11</v>
      </c>
      <c r="I8" s="33">
        <f>H8*D8</f>
        <v>165000</v>
      </c>
      <c r="J8" s="33">
        <v>8</v>
      </c>
      <c r="K8" s="33">
        <f>J8*D8</f>
        <v>120000</v>
      </c>
    </row>
    <row r="9" spans="1:11" ht="15">
      <c r="A9" s="51" t="s">
        <v>148</v>
      </c>
      <c r="B9" s="33" t="s">
        <v>143</v>
      </c>
      <c r="C9" s="33">
        <v>6</v>
      </c>
      <c r="D9" s="33">
        <v>15000</v>
      </c>
      <c r="E9" s="33">
        <f>C9*D9</f>
        <v>90000</v>
      </c>
      <c r="F9" s="33">
        <v>11</v>
      </c>
      <c r="G9" s="33">
        <f>F9*D9</f>
        <v>165000</v>
      </c>
      <c r="H9" s="33">
        <v>10</v>
      </c>
      <c r="I9" s="33">
        <f>H9*D9</f>
        <v>150000</v>
      </c>
      <c r="J9" s="33"/>
      <c r="K9" s="33">
        <f>J9*D9</f>
        <v>0</v>
      </c>
    </row>
    <row r="10" spans="1:11" ht="15">
      <c r="A10" s="51" t="s">
        <v>149</v>
      </c>
      <c r="B10" s="33" t="s">
        <v>143</v>
      </c>
      <c r="C10" s="33">
        <v>4</v>
      </c>
      <c r="D10" s="33">
        <v>15000</v>
      </c>
      <c r="E10" s="33">
        <f>C10*D10</f>
        <v>60000</v>
      </c>
      <c r="F10" s="33">
        <v>11</v>
      </c>
      <c r="G10" s="33">
        <f>F10*D10</f>
        <v>165000</v>
      </c>
      <c r="H10" s="33">
        <v>8</v>
      </c>
      <c r="I10" s="33">
        <f>H10*D10</f>
        <v>120000</v>
      </c>
      <c r="J10" s="33"/>
      <c r="K10" s="33">
        <f>J10*D10</f>
        <v>0</v>
      </c>
    </row>
    <row r="11" spans="1:11" ht="15">
      <c r="A11" s="32" t="s">
        <v>115</v>
      </c>
      <c r="B11" s="33" t="s">
        <v>145</v>
      </c>
      <c r="C11" s="33">
        <v>120</v>
      </c>
      <c r="D11" s="33">
        <v>800</v>
      </c>
      <c r="E11" s="33">
        <f aca="true" t="shared" si="0" ref="E11:E29">C11*D11</f>
        <v>96000</v>
      </c>
      <c r="F11" s="33">
        <v>360</v>
      </c>
      <c r="G11" s="33">
        <f aca="true" t="shared" si="1" ref="G11:G29">F11*D11</f>
        <v>288000</v>
      </c>
      <c r="H11" s="33">
        <v>420</v>
      </c>
      <c r="I11" s="33">
        <f aca="true" t="shared" si="2" ref="I11:I29">H11*D11</f>
        <v>336000</v>
      </c>
      <c r="J11" s="33">
        <v>90</v>
      </c>
      <c r="K11" s="33">
        <f aca="true" t="shared" si="3" ref="K11:K29">J11*D11</f>
        <v>72000</v>
      </c>
    </row>
    <row r="12" spans="1:11" ht="15.75" thickBot="1">
      <c r="A12" s="31" t="s">
        <v>117</v>
      </c>
      <c r="B12" s="31"/>
      <c r="C12" s="53"/>
      <c r="D12" s="53"/>
      <c r="E12" s="53">
        <f t="shared" si="0"/>
        <v>0</v>
      </c>
      <c r="F12" s="53"/>
      <c r="G12" s="53">
        <f t="shared" si="1"/>
        <v>0</v>
      </c>
      <c r="H12" s="53"/>
      <c r="I12" s="53">
        <f t="shared" si="2"/>
        <v>0</v>
      </c>
      <c r="J12" s="53"/>
      <c r="K12" s="53">
        <f t="shared" si="3"/>
        <v>0</v>
      </c>
    </row>
    <row r="13" spans="1:11" ht="15">
      <c r="A13" s="33" t="s">
        <v>119</v>
      </c>
      <c r="B13" s="33"/>
      <c r="C13" s="33"/>
      <c r="D13" s="33"/>
      <c r="E13" s="33">
        <f t="shared" si="0"/>
        <v>0</v>
      </c>
      <c r="F13" s="33"/>
      <c r="G13" s="33">
        <f t="shared" si="1"/>
        <v>0</v>
      </c>
      <c r="H13" s="33"/>
      <c r="I13" s="33">
        <f t="shared" si="2"/>
        <v>0</v>
      </c>
      <c r="J13" s="33"/>
      <c r="K13" s="33">
        <f t="shared" si="3"/>
        <v>0</v>
      </c>
    </row>
    <row r="14" spans="1:11" ht="15">
      <c r="A14" s="33" t="s">
        <v>8</v>
      </c>
      <c r="B14" s="33"/>
      <c r="C14" s="33"/>
      <c r="D14" s="33"/>
      <c r="E14" s="33">
        <f t="shared" si="0"/>
        <v>0</v>
      </c>
      <c r="F14" s="33"/>
      <c r="G14" s="33">
        <f t="shared" si="1"/>
        <v>0</v>
      </c>
      <c r="H14" s="33"/>
      <c r="I14" s="33">
        <f t="shared" si="2"/>
        <v>0</v>
      </c>
      <c r="J14" s="33"/>
      <c r="K14" s="33">
        <f t="shared" si="3"/>
        <v>0</v>
      </c>
    </row>
    <row r="15" spans="1:11" ht="15">
      <c r="A15" s="33" t="s">
        <v>13</v>
      </c>
      <c r="B15" s="33" t="s">
        <v>150</v>
      </c>
      <c r="C15" s="33"/>
      <c r="D15" s="33"/>
      <c r="E15" s="33">
        <f t="shared" si="0"/>
        <v>0</v>
      </c>
      <c r="F15" s="33"/>
      <c r="G15" s="33">
        <f t="shared" si="1"/>
        <v>0</v>
      </c>
      <c r="H15" s="33"/>
      <c r="I15" s="33">
        <f t="shared" si="2"/>
        <v>0</v>
      </c>
      <c r="J15" s="33"/>
      <c r="K15" s="33">
        <f t="shared" si="3"/>
        <v>0</v>
      </c>
    </row>
    <row r="16" spans="1:11" ht="15">
      <c r="A16" s="33" t="s">
        <v>151</v>
      </c>
      <c r="B16" s="33" t="s">
        <v>150</v>
      </c>
      <c r="C16" s="33"/>
      <c r="D16" s="33"/>
      <c r="E16" s="33">
        <f>C16*D16</f>
        <v>0</v>
      </c>
      <c r="F16" s="33"/>
      <c r="G16" s="33">
        <f>F16*D16</f>
        <v>0</v>
      </c>
      <c r="H16" s="33"/>
      <c r="I16" s="33">
        <f>H16*D16</f>
        <v>0</v>
      </c>
      <c r="J16" s="33"/>
      <c r="K16" s="33">
        <f>J16*D16</f>
        <v>0</v>
      </c>
    </row>
    <row r="17" spans="1:11" ht="15">
      <c r="A17" s="33" t="s">
        <v>112</v>
      </c>
      <c r="B17" s="33" t="s">
        <v>150</v>
      </c>
      <c r="C17" s="33"/>
      <c r="D17" s="33"/>
      <c r="E17" s="33">
        <f t="shared" si="0"/>
        <v>0</v>
      </c>
      <c r="F17" s="33"/>
      <c r="G17" s="33">
        <f t="shared" si="1"/>
        <v>0</v>
      </c>
      <c r="H17" s="33"/>
      <c r="I17" s="33">
        <f t="shared" si="2"/>
        <v>0</v>
      </c>
      <c r="J17" s="33"/>
      <c r="K17" s="33">
        <f t="shared" si="3"/>
        <v>0</v>
      </c>
    </row>
    <row r="18" spans="1:11" ht="15">
      <c r="A18" s="33" t="s">
        <v>156</v>
      </c>
      <c r="B18" s="33" t="s">
        <v>150</v>
      </c>
      <c r="C18" s="33"/>
      <c r="D18" s="33"/>
      <c r="E18" s="33">
        <f>C18*D18</f>
        <v>0</v>
      </c>
      <c r="F18" s="33"/>
      <c r="G18" s="33">
        <f>F18*D18</f>
        <v>0</v>
      </c>
      <c r="H18" s="33"/>
      <c r="I18" s="33">
        <f>H18*D18</f>
        <v>0</v>
      </c>
      <c r="J18" s="33"/>
      <c r="K18" s="33">
        <f>J18*D18</f>
        <v>0</v>
      </c>
    </row>
    <row r="19" spans="1:11" ht="15">
      <c r="A19" s="33" t="s">
        <v>9</v>
      </c>
      <c r="B19" s="33" t="s">
        <v>50</v>
      </c>
      <c r="C19" s="33"/>
      <c r="D19" s="33"/>
      <c r="E19" s="33">
        <f t="shared" si="0"/>
        <v>0</v>
      </c>
      <c r="F19" s="33"/>
      <c r="G19" s="33">
        <f t="shared" si="1"/>
        <v>0</v>
      </c>
      <c r="H19" s="33"/>
      <c r="I19" s="33">
        <f t="shared" si="2"/>
        <v>0</v>
      </c>
      <c r="J19" s="33"/>
      <c r="K19" s="33">
        <f t="shared" si="3"/>
        <v>0</v>
      </c>
    </row>
    <row r="20" spans="1:11" ht="15">
      <c r="A20" s="32" t="s">
        <v>120</v>
      </c>
      <c r="B20" s="33"/>
      <c r="C20" s="33"/>
      <c r="D20" s="33"/>
      <c r="E20" s="33">
        <f t="shared" si="0"/>
        <v>0</v>
      </c>
      <c r="F20" s="33"/>
      <c r="G20" s="33">
        <f t="shared" si="1"/>
        <v>0</v>
      </c>
      <c r="H20" s="33"/>
      <c r="I20" s="33">
        <f t="shared" si="2"/>
        <v>0</v>
      </c>
      <c r="J20" s="33"/>
      <c r="K20" s="33">
        <f t="shared" si="3"/>
        <v>0</v>
      </c>
    </row>
    <row r="21" spans="1:11" ht="15">
      <c r="A21" s="33" t="s">
        <v>13</v>
      </c>
      <c r="B21" s="33" t="s">
        <v>145</v>
      </c>
      <c r="C21" s="33">
        <v>120</v>
      </c>
      <c r="D21" s="33"/>
      <c r="E21" s="33">
        <f>C21*D21</f>
        <v>0</v>
      </c>
      <c r="F21" s="33"/>
      <c r="G21" s="33">
        <f>F21*D21</f>
        <v>0</v>
      </c>
      <c r="H21" s="33"/>
      <c r="I21" s="33">
        <f>H21*D21</f>
        <v>0</v>
      </c>
      <c r="J21" s="33"/>
      <c r="K21" s="33">
        <f>J21*D21</f>
        <v>0</v>
      </c>
    </row>
    <row r="22" spans="1:11" ht="15">
      <c r="A22" s="33" t="s">
        <v>112</v>
      </c>
      <c r="B22" s="33" t="s">
        <v>145</v>
      </c>
      <c r="C22" s="33">
        <v>140</v>
      </c>
      <c r="D22" s="33"/>
      <c r="E22" s="33">
        <f>C22*D22</f>
        <v>0</v>
      </c>
      <c r="F22" s="33"/>
      <c r="G22" s="33">
        <f>F22*D22</f>
        <v>0</v>
      </c>
      <c r="H22" s="33"/>
      <c r="I22" s="33">
        <f>H22*D22</f>
        <v>0</v>
      </c>
      <c r="J22" s="33"/>
      <c r="K22" s="33">
        <f>J22*D22</f>
        <v>0</v>
      </c>
    </row>
    <row r="23" spans="1:11" ht="15">
      <c r="A23" s="33" t="s">
        <v>155</v>
      </c>
      <c r="B23" s="33"/>
      <c r="C23" s="33"/>
      <c r="D23" s="33"/>
      <c r="E23" s="33">
        <f>C23*D23</f>
        <v>0</v>
      </c>
      <c r="F23" s="33"/>
      <c r="G23" s="33">
        <f>F23*D23</f>
        <v>0</v>
      </c>
      <c r="H23" s="33"/>
      <c r="I23" s="33">
        <f>H23*D23</f>
        <v>0</v>
      </c>
      <c r="J23" s="33"/>
      <c r="K23" s="33">
        <f>J23*D23</f>
        <v>0</v>
      </c>
    </row>
    <row r="24" spans="1:11" ht="15">
      <c r="A24" s="32" t="s">
        <v>121</v>
      </c>
      <c r="B24" s="33"/>
      <c r="C24" s="33"/>
      <c r="D24" s="33"/>
      <c r="E24" s="33">
        <f t="shared" si="0"/>
        <v>0</v>
      </c>
      <c r="F24" s="33"/>
      <c r="G24" s="33">
        <f t="shared" si="1"/>
        <v>0</v>
      </c>
      <c r="H24" s="33"/>
      <c r="I24" s="33">
        <f t="shared" si="2"/>
        <v>0</v>
      </c>
      <c r="J24" s="33"/>
      <c r="K24" s="33">
        <f t="shared" si="3"/>
        <v>0</v>
      </c>
    </row>
    <row r="25" spans="1:11" ht="15">
      <c r="A25" s="33" t="s">
        <v>152</v>
      </c>
      <c r="B25" s="33" t="s">
        <v>143</v>
      </c>
      <c r="C25" s="33">
        <v>21</v>
      </c>
      <c r="D25" s="33"/>
      <c r="E25" s="33">
        <f t="shared" si="0"/>
        <v>0</v>
      </c>
      <c r="F25" s="33"/>
      <c r="G25" s="33">
        <f t="shared" si="1"/>
        <v>0</v>
      </c>
      <c r="H25" s="33"/>
      <c r="I25" s="33">
        <f t="shared" si="2"/>
        <v>0</v>
      </c>
      <c r="J25" s="33"/>
      <c r="K25" s="33">
        <f t="shared" si="3"/>
        <v>0</v>
      </c>
    </row>
    <row r="26" spans="1:11" ht="15">
      <c r="A26" s="33" t="s">
        <v>12</v>
      </c>
      <c r="B26" s="33" t="s">
        <v>153</v>
      </c>
      <c r="C26" s="33">
        <v>132</v>
      </c>
      <c r="D26" s="33"/>
      <c r="E26" s="33">
        <f t="shared" si="0"/>
        <v>0</v>
      </c>
      <c r="F26" s="33"/>
      <c r="G26" s="33">
        <f t="shared" si="1"/>
        <v>0</v>
      </c>
      <c r="H26" s="33"/>
      <c r="I26" s="33">
        <f t="shared" si="2"/>
        <v>0</v>
      </c>
      <c r="J26" s="33"/>
      <c r="K26" s="33">
        <f t="shared" si="3"/>
        <v>0</v>
      </c>
    </row>
    <row r="27" spans="1:11" ht="15">
      <c r="A27" s="32" t="s">
        <v>122</v>
      </c>
      <c r="B27" s="33"/>
      <c r="C27" s="33"/>
      <c r="D27" s="33"/>
      <c r="E27" s="33">
        <f t="shared" si="0"/>
        <v>0</v>
      </c>
      <c r="F27" s="33"/>
      <c r="G27" s="33">
        <f t="shared" si="1"/>
        <v>0</v>
      </c>
      <c r="H27" s="33"/>
      <c r="I27" s="33">
        <f t="shared" si="2"/>
        <v>0</v>
      </c>
      <c r="J27" s="33"/>
      <c r="K27" s="33">
        <f t="shared" si="3"/>
        <v>0</v>
      </c>
    </row>
    <row r="28" spans="1:11" ht="15">
      <c r="A28" s="33" t="s">
        <v>14</v>
      </c>
      <c r="B28" s="33" t="s">
        <v>50</v>
      </c>
      <c r="C28" s="33"/>
      <c r="D28" s="33"/>
      <c r="E28" s="33">
        <f t="shared" si="0"/>
        <v>0</v>
      </c>
      <c r="F28" s="33"/>
      <c r="G28" s="33">
        <f t="shared" si="1"/>
        <v>0</v>
      </c>
      <c r="H28" s="33"/>
      <c r="I28" s="33">
        <f t="shared" si="2"/>
        <v>0</v>
      </c>
      <c r="J28" s="33"/>
      <c r="K28" s="33">
        <f t="shared" si="3"/>
        <v>0</v>
      </c>
    </row>
    <row r="29" spans="1:11" ht="15">
      <c r="A29" s="50" t="s">
        <v>15</v>
      </c>
      <c r="B29" s="50" t="s">
        <v>154</v>
      </c>
      <c r="C29" s="50"/>
      <c r="D29" s="50"/>
      <c r="E29" s="50">
        <f t="shared" si="0"/>
        <v>0</v>
      </c>
      <c r="F29" s="50"/>
      <c r="G29" s="50">
        <f t="shared" si="1"/>
        <v>0</v>
      </c>
      <c r="H29" s="50"/>
      <c r="I29" s="50">
        <f t="shared" si="2"/>
        <v>0</v>
      </c>
      <c r="J29" s="50"/>
      <c r="K29" s="50">
        <f t="shared" si="3"/>
        <v>0</v>
      </c>
    </row>
    <row r="30" spans="1:11" ht="15">
      <c r="A30" s="56" t="s">
        <v>158</v>
      </c>
      <c r="B30" s="50"/>
      <c r="C30" s="50"/>
      <c r="D30" s="50"/>
      <c r="E30" s="50">
        <f>C30*D30</f>
        <v>0</v>
      </c>
      <c r="F30" s="50"/>
      <c r="G30" s="50">
        <f>F30*D30</f>
        <v>0</v>
      </c>
      <c r="H30" s="50"/>
      <c r="I30" s="50">
        <f>H30*D30</f>
        <v>0</v>
      </c>
      <c r="J30" s="50"/>
      <c r="K30" s="50">
        <f>J30*D30</f>
        <v>0</v>
      </c>
    </row>
    <row r="31" spans="1:11" ht="15">
      <c r="A31" s="50" t="s">
        <v>159</v>
      </c>
      <c r="B31" s="50"/>
      <c r="C31" s="50"/>
      <c r="D31" s="50"/>
      <c r="E31" s="50">
        <f>C31*D31</f>
        <v>0</v>
      </c>
      <c r="F31" s="50"/>
      <c r="G31" s="50">
        <f>F31*D31</f>
        <v>0</v>
      </c>
      <c r="H31" s="50"/>
      <c r="I31" s="50">
        <f>H31*D31</f>
        <v>0</v>
      </c>
      <c r="J31" s="50"/>
      <c r="K31" s="50">
        <f>J31*D31</f>
        <v>0</v>
      </c>
    </row>
    <row r="32" spans="1:11" ht="15">
      <c r="A32" s="53" t="s">
        <v>118</v>
      </c>
      <c r="B32" s="53"/>
      <c r="C32" s="53"/>
      <c r="D32" s="53"/>
      <c r="E32" s="53">
        <f>C32*D32</f>
        <v>0</v>
      </c>
      <c r="F32" s="53"/>
      <c r="G32" s="53">
        <f>F32*D32</f>
        <v>0</v>
      </c>
      <c r="H32" s="53"/>
      <c r="I32" s="53">
        <f>H32*D32</f>
        <v>0</v>
      </c>
      <c r="J32" s="53"/>
      <c r="K32" s="53">
        <f>J32*D32</f>
        <v>0</v>
      </c>
    </row>
    <row r="33" spans="1:11" ht="15">
      <c r="A33" s="33" t="s">
        <v>123</v>
      </c>
      <c r="B33" s="33" t="s">
        <v>45</v>
      </c>
      <c r="C33" s="33"/>
      <c r="D33" s="33"/>
      <c r="E33" s="52">
        <f>C33*D33</f>
        <v>0</v>
      </c>
      <c r="F33" s="33"/>
      <c r="G33" s="52">
        <f>F33*D33</f>
        <v>0</v>
      </c>
      <c r="H33" s="33"/>
      <c r="I33" s="52">
        <f>H33*D33</f>
        <v>0</v>
      </c>
      <c r="J33" s="33"/>
      <c r="K33" s="52">
        <f>J33*D33</f>
        <v>0</v>
      </c>
    </row>
    <row r="34" spans="1:11" ht="15">
      <c r="A34" s="50" t="s">
        <v>124</v>
      </c>
      <c r="B34" s="50" t="s">
        <v>145</v>
      </c>
      <c r="C34" s="50">
        <v>30</v>
      </c>
      <c r="D34" s="50">
        <v>750</v>
      </c>
      <c r="E34" s="54">
        <f>C34*D34</f>
        <v>22500</v>
      </c>
      <c r="F34" s="50">
        <v>20</v>
      </c>
      <c r="G34" s="54">
        <f>F34*D34</f>
        <v>15000</v>
      </c>
      <c r="H34" s="50">
        <v>10</v>
      </c>
      <c r="I34" s="54">
        <f>H34*D34</f>
        <v>7500</v>
      </c>
      <c r="J34" s="50">
        <v>30</v>
      </c>
      <c r="K34" s="54">
        <f>J34*D34</f>
        <v>22500</v>
      </c>
    </row>
  </sheetData>
  <sheetProtection/>
  <mergeCells count="4">
    <mergeCell ref="B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60" zoomScaleNormal="70" zoomScalePageLayoutView="0" workbookViewId="0" topLeftCell="A1">
      <selection activeCell="Q71" sqref="Q71"/>
    </sheetView>
  </sheetViews>
  <sheetFormatPr defaultColWidth="9.140625" defaultRowHeight="15"/>
  <cols>
    <col min="1" max="1" width="48.421875" style="0" bestFit="1" customWidth="1"/>
    <col min="2" max="10" width="12.7109375" style="0" customWidth="1"/>
    <col min="11" max="11" width="12.00390625" style="0" customWidth="1"/>
  </cols>
  <sheetData>
    <row r="1" ht="15">
      <c r="A1" s="14" t="s">
        <v>24</v>
      </c>
    </row>
    <row r="3" spans="1:11" ht="15.75">
      <c r="A3" s="16" t="s">
        <v>18</v>
      </c>
      <c r="B3" s="58" t="s">
        <v>36</v>
      </c>
      <c r="C3" s="58"/>
      <c r="D3" s="58"/>
      <c r="E3" s="58" t="s">
        <v>37</v>
      </c>
      <c r="F3" s="58"/>
      <c r="G3" s="58" t="s">
        <v>38</v>
      </c>
      <c r="H3" s="58"/>
      <c r="I3" s="58" t="s">
        <v>39</v>
      </c>
      <c r="J3" s="58"/>
      <c r="K3" s="16" t="s">
        <v>40</v>
      </c>
    </row>
    <row r="5" spans="1:11" ht="30">
      <c r="A5" s="1" t="s">
        <v>98</v>
      </c>
      <c r="B5" s="2" t="s">
        <v>25</v>
      </c>
      <c r="C5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41</v>
      </c>
    </row>
    <row r="6" spans="2:11" ht="15">
      <c r="B6" s="2"/>
      <c r="D6" s="2"/>
      <c r="E6" s="2"/>
      <c r="F6" s="2"/>
      <c r="G6" s="2"/>
      <c r="H6" s="2"/>
      <c r="I6" s="2"/>
      <c r="J6" s="2"/>
      <c r="K6" s="2"/>
    </row>
    <row r="7" spans="1:11" ht="15">
      <c r="A7" s="10" t="s">
        <v>89</v>
      </c>
      <c r="B7" s="7"/>
      <c r="C7" s="7"/>
      <c r="D7" s="7"/>
      <c r="E7" s="7"/>
      <c r="F7" s="7"/>
      <c r="G7" s="7"/>
      <c r="H7" s="7"/>
      <c r="I7" s="7"/>
      <c r="J7" s="7"/>
      <c r="K7" s="12"/>
    </row>
    <row r="8" spans="1:11" ht="15">
      <c r="A8" s="7" t="s">
        <v>90</v>
      </c>
      <c r="B8" s="7"/>
      <c r="C8" s="7"/>
      <c r="D8" s="7"/>
      <c r="E8" s="7"/>
      <c r="F8" s="7"/>
      <c r="G8" s="7"/>
      <c r="H8" s="7"/>
      <c r="I8" s="7"/>
      <c r="J8" s="7"/>
      <c r="K8" s="12"/>
    </row>
    <row r="9" spans="1:11" ht="15">
      <c r="A9" s="7" t="s">
        <v>91</v>
      </c>
      <c r="B9" s="7"/>
      <c r="C9" s="7"/>
      <c r="D9" s="7"/>
      <c r="E9" s="7"/>
      <c r="F9" s="7"/>
      <c r="G9" s="7"/>
      <c r="H9" s="7"/>
      <c r="I9" s="7"/>
      <c r="J9" s="7"/>
      <c r="K9" s="12"/>
    </row>
    <row r="10" spans="1:11" ht="15">
      <c r="A10" s="7" t="s">
        <v>92</v>
      </c>
      <c r="B10" s="7"/>
      <c r="C10" s="7"/>
      <c r="D10" s="7"/>
      <c r="E10" s="7"/>
      <c r="F10" s="7"/>
      <c r="G10" s="7"/>
      <c r="H10" s="7"/>
      <c r="I10" s="7"/>
      <c r="J10" s="7"/>
      <c r="K10" s="12"/>
    </row>
    <row r="11" spans="1:11" ht="15">
      <c r="A11" s="7" t="s">
        <v>93</v>
      </c>
      <c r="B11" s="7"/>
      <c r="C11" s="7"/>
      <c r="D11" s="7"/>
      <c r="E11" s="7"/>
      <c r="F11" s="7"/>
      <c r="G11" s="7"/>
      <c r="H11" s="7"/>
      <c r="I11" s="7"/>
      <c r="J11" s="7"/>
      <c r="K11" s="12"/>
    </row>
    <row r="12" spans="1:11" ht="15">
      <c r="A12" s="10" t="s">
        <v>94</v>
      </c>
      <c r="B12" s="7"/>
      <c r="C12" s="7"/>
      <c r="D12" s="7"/>
      <c r="E12" s="7"/>
      <c r="F12" s="7"/>
      <c r="G12" s="7"/>
      <c r="H12" s="7"/>
      <c r="I12" s="7"/>
      <c r="J12" s="7"/>
      <c r="K12" s="12"/>
    </row>
    <row r="13" spans="1:11" ht="15">
      <c r="A13" s="7" t="s">
        <v>95</v>
      </c>
      <c r="B13" s="7"/>
      <c r="C13" s="7"/>
      <c r="D13" s="7"/>
      <c r="E13" s="7"/>
      <c r="F13" s="7"/>
      <c r="G13" s="7"/>
      <c r="H13" s="7"/>
      <c r="I13" s="7"/>
      <c r="J13" s="7"/>
      <c r="K13" s="12"/>
    </row>
    <row r="14" spans="1:11" ht="15">
      <c r="A14" s="7" t="s">
        <v>96</v>
      </c>
      <c r="B14" s="7"/>
      <c r="C14" s="7"/>
      <c r="D14" s="7"/>
      <c r="E14" s="7"/>
      <c r="F14" s="7"/>
      <c r="G14" s="7"/>
      <c r="H14" s="7"/>
      <c r="I14" s="7"/>
      <c r="J14" s="7"/>
      <c r="K14" s="12"/>
    </row>
    <row r="15" spans="1:11" ht="15">
      <c r="A15" s="7" t="s">
        <v>97</v>
      </c>
      <c r="B15" s="7"/>
      <c r="C15" s="7"/>
      <c r="D15" s="7"/>
      <c r="E15" s="7"/>
      <c r="F15" s="7"/>
      <c r="G15" s="7"/>
      <c r="H15" s="7"/>
      <c r="I15" s="7"/>
      <c r="J15" s="7"/>
      <c r="K15" s="12"/>
    </row>
    <row r="16" spans="1:11" ht="15">
      <c r="A16" s="10"/>
      <c r="B16" s="7"/>
      <c r="C16" s="7"/>
      <c r="D16" s="7"/>
      <c r="E16" s="7"/>
      <c r="F16" s="7"/>
      <c r="G16" s="7"/>
      <c r="H16" s="7"/>
      <c r="I16" s="7"/>
      <c r="J16" s="7"/>
      <c r="K16" s="12"/>
    </row>
    <row r="17" spans="1:11" ht="15">
      <c r="A17" s="10" t="s">
        <v>110</v>
      </c>
      <c r="B17" s="7"/>
      <c r="C17" s="7"/>
      <c r="D17" s="7">
        <f>SUM(D18:D22)</f>
        <v>0</v>
      </c>
      <c r="E17" s="7"/>
      <c r="F17" s="7">
        <f>SUM(F18:F22)</f>
        <v>0</v>
      </c>
      <c r="G17" s="7"/>
      <c r="H17" s="7">
        <f>SUM(H18:H22)</f>
        <v>0</v>
      </c>
      <c r="I17" s="7"/>
      <c r="J17" s="7">
        <f>SUM(J18:J22)</f>
        <v>0</v>
      </c>
      <c r="K17" s="12" t="s">
        <v>41</v>
      </c>
    </row>
    <row r="18" spans="1:11" ht="15">
      <c r="A18" s="21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12"/>
    </row>
    <row r="19" spans="1:11" ht="45">
      <c r="A19" s="22" t="s">
        <v>21</v>
      </c>
      <c r="B19" s="7"/>
      <c r="C19" s="7"/>
      <c r="D19" s="7"/>
      <c r="E19" s="7"/>
      <c r="F19" s="7"/>
      <c r="G19" s="7"/>
      <c r="H19" s="7"/>
      <c r="I19" s="7"/>
      <c r="J19" s="7"/>
      <c r="K19" s="12"/>
    </row>
    <row r="20" spans="1:11" ht="15">
      <c r="A20" s="21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12"/>
    </row>
    <row r="21" spans="1:11" ht="15">
      <c r="A21" s="21" t="s">
        <v>23</v>
      </c>
      <c r="B21" s="7"/>
      <c r="C21" s="7"/>
      <c r="D21" s="7"/>
      <c r="E21" s="7"/>
      <c r="F21" s="7"/>
      <c r="G21" s="7"/>
      <c r="H21" s="7"/>
      <c r="I21" s="7"/>
      <c r="J21" s="7"/>
      <c r="K21" s="12"/>
    </row>
    <row r="22" spans="1:11" ht="15">
      <c r="A22" s="10"/>
      <c r="B22" s="7"/>
      <c r="C22" s="7"/>
      <c r="D22" s="7"/>
      <c r="E22" s="7"/>
      <c r="F22" s="7"/>
      <c r="G22" s="7"/>
      <c r="H22" s="7"/>
      <c r="I22" s="7"/>
      <c r="J22" s="7"/>
      <c r="K22" s="12"/>
    </row>
    <row r="23" spans="1:11" ht="15">
      <c r="A23" s="10" t="s">
        <v>111</v>
      </c>
      <c r="B23" s="7"/>
      <c r="C23" s="7"/>
      <c r="D23" s="7">
        <f>D24+D25++D71</f>
        <v>0</v>
      </c>
      <c r="E23" s="7"/>
      <c r="F23" s="7">
        <f>F24+F25++F71</f>
        <v>0</v>
      </c>
      <c r="G23" s="7"/>
      <c r="H23" s="7">
        <f>H24+H25++H71</f>
        <v>0</v>
      </c>
      <c r="I23" s="7"/>
      <c r="J23" s="7">
        <f>J24+J25++J71</f>
        <v>0</v>
      </c>
      <c r="K23" s="12" t="s">
        <v>41</v>
      </c>
    </row>
    <row r="24" spans="1:11" ht="15">
      <c r="A24" s="19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13"/>
    </row>
    <row r="25" spans="1:11" ht="15">
      <c r="A25" s="19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13"/>
    </row>
    <row r="26" ht="15.75" thickBot="1"/>
    <row r="27" spans="1:11" ht="15">
      <c r="A27" s="17" t="s">
        <v>42</v>
      </c>
      <c r="B27" s="18" t="s">
        <v>25</v>
      </c>
      <c r="C27" s="17" t="s">
        <v>26</v>
      </c>
      <c r="D27" s="18" t="s">
        <v>27</v>
      </c>
      <c r="E27" s="18" t="s">
        <v>28</v>
      </c>
      <c r="F27" s="18" t="s">
        <v>29</v>
      </c>
      <c r="G27" s="18" t="s">
        <v>30</v>
      </c>
      <c r="H27" s="18" t="s">
        <v>31</v>
      </c>
      <c r="I27" s="18" t="s">
        <v>32</v>
      </c>
      <c r="J27" s="18" t="s">
        <v>33</v>
      </c>
      <c r="K27" s="18" t="s">
        <v>41</v>
      </c>
    </row>
    <row r="28" spans="1:11" ht="15">
      <c r="A28" s="10" t="s">
        <v>43</v>
      </c>
      <c r="B28" s="7"/>
      <c r="C28" s="7"/>
      <c r="D28" s="7"/>
      <c r="E28" s="7"/>
      <c r="F28" s="7"/>
      <c r="G28" s="7"/>
      <c r="H28" s="7"/>
      <c r="I28" s="7"/>
      <c r="J28" s="7"/>
      <c r="K28" s="12"/>
    </row>
    <row r="29" spans="1:11" ht="15">
      <c r="A29" s="7" t="s">
        <v>46</v>
      </c>
      <c r="B29" s="7" t="s">
        <v>44</v>
      </c>
      <c r="C29" s="7"/>
      <c r="D29" s="7"/>
      <c r="E29" s="7"/>
      <c r="F29" s="7"/>
      <c r="G29" s="7"/>
      <c r="H29" s="7"/>
      <c r="I29" s="7"/>
      <c r="J29" s="7"/>
      <c r="K29" s="12"/>
    </row>
    <row r="30" spans="1:11" ht="15">
      <c r="A30" s="7" t="s">
        <v>47</v>
      </c>
      <c r="B30" s="7" t="s">
        <v>51</v>
      </c>
      <c r="C30" s="7"/>
      <c r="D30" s="7"/>
      <c r="E30" s="7"/>
      <c r="F30" s="7"/>
      <c r="G30" s="7"/>
      <c r="H30" s="7"/>
      <c r="I30" s="7"/>
      <c r="J30" s="7"/>
      <c r="K30" s="12"/>
    </row>
    <row r="31" spans="1:11" ht="15">
      <c r="A31" s="7" t="s">
        <v>48</v>
      </c>
      <c r="B31" s="7" t="s">
        <v>50</v>
      </c>
      <c r="C31" s="7"/>
      <c r="D31" s="7"/>
      <c r="E31" s="7"/>
      <c r="F31" s="7"/>
      <c r="G31" s="7"/>
      <c r="H31" s="7"/>
      <c r="I31" s="7"/>
      <c r="J31" s="7"/>
      <c r="K31" s="12"/>
    </row>
    <row r="32" spans="1:11" ht="15">
      <c r="A32" s="10" t="s">
        <v>49</v>
      </c>
      <c r="B32" s="7"/>
      <c r="C32" s="7"/>
      <c r="D32" s="7"/>
      <c r="E32" s="7"/>
      <c r="F32" s="7"/>
      <c r="G32" s="7"/>
      <c r="H32" s="7"/>
      <c r="I32" s="7"/>
      <c r="J32" s="7"/>
      <c r="K32" s="12"/>
    </row>
    <row r="33" spans="1:11" ht="15">
      <c r="A33" s="7" t="s">
        <v>61</v>
      </c>
      <c r="B33" s="7" t="s">
        <v>50</v>
      </c>
      <c r="C33" s="7"/>
      <c r="D33" s="7"/>
      <c r="E33" s="7"/>
      <c r="F33" s="7"/>
      <c r="G33" s="7"/>
      <c r="H33" s="7"/>
      <c r="I33" s="7"/>
      <c r="J33" s="7"/>
      <c r="K33" s="12"/>
    </row>
    <row r="34" spans="1:11" ht="15">
      <c r="A34" s="7" t="s">
        <v>52</v>
      </c>
      <c r="B34" s="7" t="s">
        <v>50</v>
      </c>
      <c r="C34" s="7"/>
      <c r="D34" s="7"/>
      <c r="E34" s="7"/>
      <c r="F34" s="7"/>
      <c r="G34" s="7"/>
      <c r="H34" s="7"/>
      <c r="I34" s="7"/>
      <c r="J34" s="7"/>
      <c r="K34" s="12"/>
    </row>
    <row r="35" spans="1:11" ht="15">
      <c r="A35" s="10" t="s">
        <v>82</v>
      </c>
      <c r="B35" s="7" t="s">
        <v>45</v>
      </c>
      <c r="C35" s="7"/>
      <c r="D35" s="7"/>
      <c r="E35" s="7"/>
      <c r="F35" s="7"/>
      <c r="G35" s="7"/>
      <c r="H35" s="7"/>
      <c r="I35" s="7"/>
      <c r="J35" s="7"/>
      <c r="K35" s="12"/>
    </row>
    <row r="36" ht="15.75" thickBot="1"/>
    <row r="37" spans="1:11" ht="15">
      <c r="A37" s="17" t="s">
        <v>53</v>
      </c>
      <c r="B37" s="18" t="s">
        <v>25</v>
      </c>
      <c r="C37" s="17" t="s">
        <v>26</v>
      </c>
      <c r="D37" s="18" t="s">
        <v>27</v>
      </c>
      <c r="E37" s="18" t="s">
        <v>58</v>
      </c>
      <c r="F37" s="18" t="s">
        <v>27</v>
      </c>
      <c r="G37" s="18" t="s">
        <v>59</v>
      </c>
      <c r="H37" s="18" t="s">
        <v>60</v>
      </c>
      <c r="I37" s="18" t="s">
        <v>26</v>
      </c>
      <c r="J37" s="18" t="s">
        <v>27</v>
      </c>
      <c r="K37" s="18"/>
    </row>
    <row r="38" spans="1:11" ht="15">
      <c r="A38" s="7" t="s">
        <v>54</v>
      </c>
      <c r="B38" s="7"/>
      <c r="C38" s="7"/>
      <c r="D38" s="7"/>
      <c r="E38" s="7"/>
      <c r="F38" s="7"/>
      <c r="G38" s="7"/>
      <c r="H38" s="7"/>
      <c r="I38" s="7"/>
      <c r="J38" s="7"/>
      <c r="K38" s="12"/>
    </row>
    <row r="39" spans="1:11" ht="15">
      <c r="A39" s="7" t="s">
        <v>55</v>
      </c>
      <c r="B39" s="7" t="s">
        <v>45</v>
      </c>
      <c r="C39" s="7"/>
      <c r="D39" s="7"/>
      <c r="E39" s="7"/>
      <c r="F39" s="7"/>
      <c r="G39" s="7"/>
      <c r="H39" s="7"/>
      <c r="I39" s="7"/>
      <c r="J39" s="7"/>
      <c r="K39" s="12"/>
    </row>
    <row r="40" spans="1:11" ht="15">
      <c r="A40" s="7" t="s">
        <v>56</v>
      </c>
      <c r="B40" s="7" t="s">
        <v>45</v>
      </c>
      <c r="C40" s="7"/>
      <c r="D40" s="7"/>
      <c r="E40" s="7"/>
      <c r="F40" s="7"/>
      <c r="G40" s="7"/>
      <c r="H40" s="7"/>
      <c r="I40" s="7"/>
      <c r="J40" s="7"/>
      <c r="K40" s="12"/>
    </row>
    <row r="41" spans="1:11" ht="15">
      <c r="A41" s="7" t="s">
        <v>63</v>
      </c>
      <c r="B41" s="7" t="s">
        <v>45</v>
      </c>
      <c r="C41" s="7"/>
      <c r="D41" s="7"/>
      <c r="E41" s="7"/>
      <c r="F41" s="7"/>
      <c r="G41" s="7"/>
      <c r="H41" s="7"/>
      <c r="I41" s="7"/>
      <c r="J41" s="7"/>
      <c r="K41" s="12"/>
    </row>
    <row r="42" spans="1:11" ht="18" customHeight="1">
      <c r="A42" s="11" t="s">
        <v>62</v>
      </c>
      <c r="B42" s="7" t="s">
        <v>45</v>
      </c>
      <c r="C42" s="7"/>
      <c r="D42" s="7"/>
      <c r="E42" s="7"/>
      <c r="F42" s="7"/>
      <c r="G42" s="7"/>
      <c r="H42" s="7"/>
      <c r="I42" s="7"/>
      <c r="J42" s="7"/>
      <c r="K42" s="12"/>
    </row>
    <row r="43" spans="1:11" ht="15">
      <c r="A43" s="7" t="s">
        <v>86</v>
      </c>
      <c r="B43" s="7" t="s">
        <v>45</v>
      </c>
      <c r="C43" s="7"/>
      <c r="D43" s="7"/>
      <c r="E43" s="7"/>
      <c r="F43" s="7"/>
      <c r="G43" s="7"/>
      <c r="H43" s="7"/>
      <c r="I43" s="7"/>
      <c r="J43" s="7"/>
      <c r="K43" s="12"/>
    </row>
    <row r="44" spans="1:11" ht="15">
      <c r="A44" s="7" t="s">
        <v>57</v>
      </c>
      <c r="B44" s="7" t="s">
        <v>45</v>
      </c>
      <c r="C44" s="7"/>
      <c r="D44" s="7"/>
      <c r="E44" s="7"/>
      <c r="F44" s="7"/>
      <c r="G44" s="7"/>
      <c r="H44" s="7"/>
      <c r="I44" s="7"/>
      <c r="J44" s="7"/>
      <c r="K44" s="12"/>
    </row>
    <row r="45" spans="1:11" ht="15">
      <c r="A45" s="21" t="s">
        <v>84</v>
      </c>
      <c r="B45" s="7" t="s">
        <v>45</v>
      </c>
      <c r="C45" s="7"/>
      <c r="D45" s="7"/>
      <c r="E45" s="7"/>
      <c r="F45" s="7"/>
      <c r="G45" s="7"/>
      <c r="H45" s="7"/>
      <c r="I45" s="7"/>
      <c r="J45" s="7"/>
      <c r="K45" s="12"/>
    </row>
    <row r="46" spans="1:2" ht="15.75" thickBot="1">
      <c r="A46" s="7" t="s">
        <v>83</v>
      </c>
      <c r="B46" s="7" t="s">
        <v>45</v>
      </c>
    </row>
    <row r="47" spans="1:11" ht="15">
      <c r="A47" s="17" t="s">
        <v>64</v>
      </c>
      <c r="B47" s="18" t="s">
        <v>25</v>
      </c>
      <c r="C47" s="17" t="s">
        <v>26</v>
      </c>
      <c r="D47" s="18" t="s">
        <v>27</v>
      </c>
      <c r="E47" s="18" t="s">
        <v>28</v>
      </c>
      <c r="F47" s="18" t="s">
        <v>29</v>
      </c>
      <c r="G47" s="18" t="s">
        <v>30</v>
      </c>
      <c r="H47" s="18" t="s">
        <v>31</v>
      </c>
      <c r="I47" s="18" t="s">
        <v>32</v>
      </c>
      <c r="J47" s="18" t="s">
        <v>33</v>
      </c>
      <c r="K47" s="18"/>
    </row>
    <row r="48" spans="1:11" ht="15">
      <c r="A48" s="7" t="s">
        <v>68</v>
      </c>
      <c r="B48" s="7"/>
      <c r="C48" s="7"/>
      <c r="D48" s="7"/>
      <c r="E48" s="7"/>
      <c r="F48" s="7"/>
      <c r="G48" s="7"/>
      <c r="H48" s="7"/>
      <c r="I48" s="7"/>
      <c r="J48" s="7"/>
      <c r="K48" s="12"/>
    </row>
    <row r="49" spans="1:11" ht="30">
      <c r="A49" s="11" t="s">
        <v>85</v>
      </c>
      <c r="B49" s="7"/>
      <c r="C49" s="7"/>
      <c r="D49" s="7"/>
      <c r="E49" s="7"/>
      <c r="F49" s="7"/>
      <c r="G49" s="7"/>
      <c r="H49" s="7"/>
      <c r="I49" s="7"/>
      <c r="J49" s="7"/>
      <c r="K49" s="12"/>
    </row>
    <row r="50" spans="1:11" ht="15">
      <c r="A50" s="7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12"/>
    </row>
    <row r="51" spans="1:11" ht="15">
      <c r="A51" s="7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12"/>
    </row>
    <row r="52" spans="1:11" ht="15">
      <c r="A52" s="7" t="s">
        <v>72</v>
      </c>
      <c r="B52" s="7"/>
      <c r="C52" s="7"/>
      <c r="D52" s="7"/>
      <c r="E52" s="7"/>
      <c r="F52" s="7"/>
      <c r="G52" s="7"/>
      <c r="H52" s="7"/>
      <c r="I52" s="7"/>
      <c r="J52" s="7"/>
      <c r="K52" s="12"/>
    </row>
    <row r="53" spans="1:11" ht="15">
      <c r="A53" s="7" t="s">
        <v>71</v>
      </c>
      <c r="B53" s="7"/>
      <c r="C53" s="7"/>
      <c r="D53" s="7"/>
      <c r="E53" s="7"/>
      <c r="F53" s="7"/>
      <c r="G53" s="7"/>
      <c r="H53" s="7"/>
      <c r="I53" s="7"/>
      <c r="J53" s="7"/>
      <c r="K53" s="12"/>
    </row>
    <row r="54" spans="1:11" ht="15">
      <c r="A54" s="7" t="s">
        <v>65</v>
      </c>
      <c r="B54" s="7"/>
      <c r="C54" s="7"/>
      <c r="D54" s="7"/>
      <c r="E54" s="7"/>
      <c r="F54" s="7"/>
      <c r="G54" s="7"/>
      <c r="H54" s="7"/>
      <c r="I54" s="7"/>
      <c r="J54" s="7"/>
      <c r="K54" s="12"/>
    </row>
    <row r="55" spans="1:11" ht="15">
      <c r="A55" s="7" t="s">
        <v>66</v>
      </c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ht="15">
      <c r="A56" s="7" t="s">
        <v>67</v>
      </c>
      <c r="B56" s="7"/>
      <c r="C56" s="7"/>
      <c r="D56" s="7"/>
      <c r="E56" s="7"/>
      <c r="F56" s="7"/>
      <c r="G56" s="7"/>
      <c r="H56" s="7"/>
      <c r="I56" s="7"/>
      <c r="J56" s="7"/>
      <c r="K56" s="12"/>
    </row>
    <row r="57" ht="15.75" thickBot="1"/>
    <row r="58" spans="1:11" ht="30">
      <c r="A58" s="55" t="s">
        <v>73</v>
      </c>
      <c r="B58" s="18" t="s">
        <v>25</v>
      </c>
      <c r="C58" s="17" t="s">
        <v>26</v>
      </c>
      <c r="D58" s="18" t="s">
        <v>27</v>
      </c>
      <c r="E58" s="18" t="s">
        <v>28</v>
      </c>
      <c r="F58" s="18" t="s">
        <v>29</v>
      </c>
      <c r="G58" s="18" t="s">
        <v>30</v>
      </c>
      <c r="H58" s="18" t="s">
        <v>31</v>
      </c>
      <c r="I58" s="18" t="s">
        <v>32</v>
      </c>
      <c r="J58" s="18" t="s">
        <v>33</v>
      </c>
      <c r="K58" s="18"/>
    </row>
    <row r="59" spans="1:11" ht="15">
      <c r="A59" s="7" t="s">
        <v>74</v>
      </c>
      <c r="B59" s="7"/>
      <c r="C59" s="7"/>
      <c r="D59" s="7"/>
      <c r="E59" s="7"/>
      <c r="F59" s="7"/>
      <c r="G59" s="7"/>
      <c r="H59" s="7"/>
      <c r="I59" s="7"/>
      <c r="J59" s="7"/>
      <c r="K59" s="12"/>
    </row>
    <row r="60" spans="1:11" ht="15">
      <c r="A60" s="7" t="s">
        <v>75</v>
      </c>
      <c r="B60" s="7"/>
      <c r="C60" s="7"/>
      <c r="D60" s="7"/>
      <c r="E60" s="7"/>
      <c r="F60" s="7"/>
      <c r="G60" s="7"/>
      <c r="H60" s="7"/>
      <c r="I60" s="7"/>
      <c r="J60" s="7"/>
      <c r="K60" s="12"/>
    </row>
    <row r="61" spans="1:11" ht="30">
      <c r="A61" s="11" t="s">
        <v>76</v>
      </c>
      <c r="B61" s="7"/>
      <c r="C61" s="7"/>
      <c r="D61" s="7"/>
      <c r="E61" s="7"/>
      <c r="F61" s="7"/>
      <c r="G61" s="7"/>
      <c r="H61" s="7"/>
      <c r="I61" s="7"/>
      <c r="J61" s="7"/>
      <c r="K61" s="12"/>
    </row>
    <row r="62" spans="1:11" ht="30">
      <c r="A62" s="11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12"/>
    </row>
    <row r="63" spans="1:11" ht="15">
      <c r="A63" s="7" t="s">
        <v>77</v>
      </c>
      <c r="B63" s="7"/>
      <c r="C63" s="7"/>
      <c r="D63" s="7"/>
      <c r="E63" s="7"/>
      <c r="F63" s="7"/>
      <c r="G63" s="7"/>
      <c r="H63" s="7"/>
      <c r="I63" s="7"/>
      <c r="J63" s="7"/>
      <c r="K63" s="12"/>
    </row>
    <row r="64" spans="1:11" ht="15">
      <c r="A64" s="7" t="s">
        <v>88</v>
      </c>
      <c r="B64" s="7"/>
      <c r="C64" s="7"/>
      <c r="D64" s="7"/>
      <c r="E64" s="7"/>
      <c r="F64" s="7"/>
      <c r="G64" s="7"/>
      <c r="H64" s="7"/>
      <c r="I64" s="7"/>
      <c r="J64" s="7"/>
      <c r="K64" s="12"/>
    </row>
    <row r="65" spans="1:11" ht="15">
      <c r="A65" s="7" t="s">
        <v>78</v>
      </c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1" ht="15">
      <c r="A66" s="7" t="s">
        <v>79</v>
      </c>
      <c r="B66" s="7"/>
      <c r="C66" s="7"/>
      <c r="D66" s="7"/>
      <c r="E66" s="7"/>
      <c r="F66" s="7"/>
      <c r="G66" s="7"/>
      <c r="H66" s="7"/>
      <c r="I66" s="7"/>
      <c r="J66" s="7"/>
      <c r="K66" s="12"/>
    </row>
    <row r="67" spans="1:11" ht="15">
      <c r="A67" s="7" t="s">
        <v>80</v>
      </c>
      <c r="B67" s="7"/>
      <c r="C67" s="7"/>
      <c r="D67" s="7"/>
      <c r="E67" s="7"/>
      <c r="F67" s="7"/>
      <c r="G67" s="7"/>
      <c r="H67" s="7"/>
      <c r="I67" s="7"/>
      <c r="J67" s="7"/>
      <c r="K67" s="12"/>
    </row>
    <row r="68" spans="1:11" ht="15">
      <c r="A68" s="11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12"/>
    </row>
    <row r="69" ht="15.75" thickBot="1"/>
    <row r="70" spans="1:11" ht="30">
      <c r="A70" s="55" t="s">
        <v>109</v>
      </c>
      <c r="B70" s="18" t="s">
        <v>25</v>
      </c>
      <c r="C70" s="17" t="s">
        <v>26</v>
      </c>
      <c r="D70" s="18" t="s">
        <v>27</v>
      </c>
      <c r="E70" s="18" t="s">
        <v>28</v>
      </c>
      <c r="F70" s="18" t="s">
        <v>29</v>
      </c>
      <c r="G70" s="18" t="s">
        <v>30</v>
      </c>
      <c r="H70" s="18" t="s">
        <v>31</v>
      </c>
      <c r="I70" s="18" t="s">
        <v>32</v>
      </c>
      <c r="J70" s="18" t="s">
        <v>33</v>
      </c>
      <c r="K70" s="18"/>
    </row>
    <row r="71" spans="1:11" ht="45.75" thickBot="1">
      <c r="A71" s="20" t="s">
        <v>103</v>
      </c>
      <c r="B71" s="6"/>
      <c r="C71" s="6"/>
      <c r="D71" s="6">
        <f>D72+D75+D78</f>
        <v>0</v>
      </c>
      <c r="E71" s="6"/>
      <c r="F71" s="6">
        <f>F72+F75+F78</f>
        <v>0</v>
      </c>
      <c r="G71" s="6"/>
      <c r="H71" s="6">
        <f>H72+H75+H78</f>
        <v>0</v>
      </c>
      <c r="I71" s="6"/>
      <c r="J71" s="6">
        <f>J72+J75+J78</f>
        <v>0</v>
      </c>
      <c r="K71" s="13"/>
    </row>
    <row r="72" spans="1:11" ht="15.75" thickBot="1">
      <c r="A72" s="23" t="s">
        <v>104</v>
      </c>
      <c r="B72" s="5"/>
      <c r="C72" s="5"/>
      <c r="D72" s="5">
        <f>SUM(D73:D74)</f>
        <v>0</v>
      </c>
      <c r="E72" s="5"/>
      <c r="F72" s="5"/>
      <c r="G72" s="5"/>
      <c r="H72" s="5"/>
      <c r="I72" s="5"/>
      <c r="J72" s="5"/>
      <c r="K72" s="4" t="s">
        <v>41</v>
      </c>
    </row>
    <row r="73" spans="1:11" ht="15">
      <c r="A73" s="7" t="s">
        <v>105</v>
      </c>
      <c r="B73" s="7"/>
      <c r="C73" s="7"/>
      <c r="D73" s="7"/>
      <c r="E73" s="7"/>
      <c r="F73" s="7"/>
      <c r="G73" s="7"/>
      <c r="H73" s="7"/>
      <c r="I73" s="7"/>
      <c r="J73" s="7"/>
      <c r="K73" s="12"/>
    </row>
    <row r="74" spans="1:11" ht="15.75" thickBot="1">
      <c r="A74" s="7" t="s">
        <v>106</v>
      </c>
      <c r="B74" s="7"/>
      <c r="C74" s="7"/>
      <c r="D74" s="7"/>
      <c r="E74" s="7"/>
      <c r="F74" s="7"/>
      <c r="G74" s="7"/>
      <c r="H74" s="7"/>
      <c r="I74" s="7"/>
      <c r="J74" s="7"/>
      <c r="K74" s="12"/>
    </row>
    <row r="75" spans="1:11" ht="15.75" thickBot="1">
      <c r="A75" s="24" t="s">
        <v>99</v>
      </c>
      <c r="B75" s="8"/>
      <c r="C75" s="8"/>
      <c r="D75" s="8">
        <f>SUM(D76:D77)</f>
        <v>0</v>
      </c>
      <c r="E75" s="8"/>
      <c r="F75" s="8">
        <f>SUM(F76:F77)</f>
        <v>0</v>
      </c>
      <c r="G75" s="8"/>
      <c r="H75" s="8">
        <f>SUM(H76:H77)</f>
        <v>0</v>
      </c>
      <c r="I75" s="8"/>
      <c r="J75" s="8">
        <f>SUM(J76:J77)</f>
        <v>0</v>
      </c>
      <c r="K75" s="4" t="s">
        <v>41</v>
      </c>
    </row>
    <row r="76" spans="1:11" ht="15">
      <c r="A76" s="7" t="s">
        <v>107</v>
      </c>
      <c r="B76" s="7"/>
      <c r="C76" s="7"/>
      <c r="D76" s="7"/>
      <c r="E76" s="7"/>
      <c r="F76" s="7"/>
      <c r="G76" s="7"/>
      <c r="H76" s="7"/>
      <c r="I76" s="7"/>
      <c r="J76" s="7"/>
      <c r="K76" s="12"/>
    </row>
    <row r="77" spans="1:11" ht="15.75" thickBot="1">
      <c r="A77" s="7" t="s">
        <v>100</v>
      </c>
      <c r="B77" s="7"/>
      <c r="C77" s="7"/>
      <c r="D77" s="7"/>
      <c r="E77" s="7"/>
      <c r="F77" s="7"/>
      <c r="G77" s="7"/>
      <c r="H77" s="7"/>
      <c r="I77" s="7"/>
      <c r="J77" s="7"/>
      <c r="K77" s="12"/>
    </row>
    <row r="78" spans="1:11" ht="15.75" thickBot="1">
      <c r="A78" s="25" t="s">
        <v>101</v>
      </c>
      <c r="B78" s="9"/>
      <c r="C78" s="9"/>
      <c r="D78" s="9">
        <f>SUM(D79:D80)</f>
        <v>0</v>
      </c>
      <c r="E78" s="9"/>
      <c r="F78" s="9">
        <f>SUM(F79:F80)</f>
        <v>0</v>
      </c>
      <c r="G78" s="9"/>
      <c r="H78" s="9">
        <f>SUM(H79:H80)</f>
        <v>0</v>
      </c>
      <c r="I78" s="9"/>
      <c r="J78" s="9">
        <f>SUM(J79:J80)</f>
        <v>0</v>
      </c>
      <c r="K78" s="4" t="s">
        <v>41</v>
      </c>
    </row>
    <row r="79" spans="1:11" ht="15">
      <c r="A79" s="7" t="s">
        <v>108</v>
      </c>
      <c r="B79" s="7"/>
      <c r="C79" s="7"/>
      <c r="D79" s="7"/>
      <c r="E79" s="7"/>
      <c r="F79" s="7"/>
      <c r="G79" s="7"/>
      <c r="H79" s="7"/>
      <c r="I79" s="7"/>
      <c r="J79" s="7"/>
      <c r="K79" s="12"/>
    </row>
    <row r="80" spans="1:11" ht="15">
      <c r="A80" s="7" t="s">
        <v>102</v>
      </c>
      <c r="B80" s="7"/>
      <c r="C80" s="7"/>
      <c r="D80" s="7"/>
      <c r="E80" s="7"/>
      <c r="F80" s="7"/>
      <c r="G80" s="7"/>
      <c r="H80" s="7"/>
      <c r="I80" s="7"/>
      <c r="J80" s="7"/>
      <c r="K80" s="12"/>
    </row>
  </sheetData>
  <sheetProtection/>
  <mergeCells count="4">
    <mergeCell ref="B3:D3"/>
    <mergeCell ref="E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rowBreaks count="2" manualBreakCount="2">
    <brk id="36" max="255" man="1"/>
    <brk id="69" max="255" man="1"/>
  </rowBreaks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IV76"/>
  <sheetViews>
    <sheetView tabSelected="1" view="pageBreakPreview" zoomScale="90" zoomScaleSheetLayoutView="90" zoomScalePageLayoutView="0" workbookViewId="0" topLeftCell="A1">
      <selection activeCell="H8" sqref="H8"/>
    </sheetView>
  </sheetViews>
  <sheetFormatPr defaultColWidth="9.140625" defaultRowHeight="15"/>
  <cols>
    <col min="1" max="1" width="62.28125" style="0" bestFit="1" customWidth="1"/>
    <col min="2" max="3" width="10.7109375" style="0" customWidth="1"/>
    <col min="4" max="4" width="7.8515625" style="0" customWidth="1"/>
    <col min="5" max="6" width="10.7109375" style="0" customWidth="1"/>
    <col min="7" max="7" width="7.7109375" style="0" customWidth="1"/>
    <col min="8" max="8" width="11.140625" style="0" customWidth="1"/>
    <col min="9" max="9" width="10.7109375" style="0" customWidth="1"/>
    <col min="11" max="11" width="10.8515625" style="0" customWidth="1"/>
    <col min="12" max="12" width="10.7109375" style="0" customWidth="1"/>
    <col min="13" max="13" width="13.00390625" style="0" bestFit="1" customWidth="1"/>
  </cols>
  <sheetData>
    <row r="2" ht="18.75">
      <c r="A2" s="27" t="s">
        <v>162</v>
      </c>
    </row>
    <row r="4" ht="15">
      <c r="A4" t="s">
        <v>0</v>
      </c>
    </row>
    <row r="5" spans="1:13" ht="15">
      <c r="A5" s="44"/>
      <c r="B5" s="62" t="s">
        <v>132</v>
      </c>
      <c r="C5" s="63"/>
      <c r="D5" s="63"/>
      <c r="E5" s="63"/>
      <c r="F5" s="63"/>
      <c r="G5" s="64"/>
      <c r="H5" s="62" t="s">
        <v>133</v>
      </c>
      <c r="I5" s="63"/>
      <c r="J5" s="63"/>
      <c r="K5" s="63"/>
      <c r="L5" s="63"/>
      <c r="M5" s="64"/>
    </row>
    <row r="6" spans="1:13" ht="15">
      <c r="A6" s="46"/>
      <c r="B6" s="59" t="s">
        <v>127</v>
      </c>
      <c r="C6" s="60"/>
      <c r="D6" s="61"/>
      <c r="E6" s="59" t="s">
        <v>131</v>
      </c>
      <c r="F6" s="60"/>
      <c r="G6" s="61"/>
      <c r="H6" s="59" t="s">
        <v>127</v>
      </c>
      <c r="I6" s="60"/>
      <c r="J6" s="61"/>
      <c r="K6" s="59" t="s">
        <v>131</v>
      </c>
      <c r="L6" s="60"/>
      <c r="M6" s="61"/>
    </row>
    <row r="7" spans="1:13" ht="29.25" customHeight="1">
      <c r="A7" s="45" t="s">
        <v>116</v>
      </c>
      <c r="B7" s="48" t="s">
        <v>128</v>
      </c>
      <c r="C7" s="49" t="s">
        <v>129</v>
      </c>
      <c r="D7" s="47" t="s">
        <v>130</v>
      </c>
      <c r="E7" s="48" t="s">
        <v>128</v>
      </c>
      <c r="F7" s="49" t="s">
        <v>129</v>
      </c>
      <c r="G7" s="48" t="s">
        <v>130</v>
      </c>
      <c r="H7" s="48" t="s">
        <v>134</v>
      </c>
      <c r="I7" s="49" t="s">
        <v>129</v>
      </c>
      <c r="J7" s="49" t="s">
        <v>135</v>
      </c>
      <c r="K7" s="48" t="s">
        <v>134</v>
      </c>
      <c r="L7" s="49" t="s">
        <v>129</v>
      </c>
      <c r="M7" s="49" t="s">
        <v>135</v>
      </c>
    </row>
    <row r="8" spans="1:13" ht="18.75">
      <c r="A8" s="26" t="s">
        <v>16</v>
      </c>
      <c r="B8" s="26">
        <f>B10+B13</f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6.5" thickBot="1">
      <c r="A9" s="15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17" t="s">
        <v>113</v>
      </c>
      <c r="B10" s="36">
        <f>B11+B12</f>
        <v>0</v>
      </c>
      <c r="C10" s="36">
        <f>C11+C12</f>
        <v>0</v>
      </c>
      <c r="D10" s="43" t="e">
        <f>C10/B10</f>
        <v>#DIV/0!</v>
      </c>
      <c r="E10" s="36">
        <f>E11+E12</f>
        <v>0</v>
      </c>
      <c r="F10" s="36">
        <f>F11+F12</f>
        <v>0</v>
      </c>
      <c r="G10" s="36"/>
      <c r="H10" s="36">
        <f>H11+H12</f>
        <v>0</v>
      </c>
      <c r="I10" s="36">
        <f>I11+I12</f>
        <v>0</v>
      </c>
      <c r="J10" s="43" t="e">
        <f>I10/H10</f>
        <v>#DIV/0!</v>
      </c>
      <c r="K10" s="36">
        <f>K11+K12</f>
        <v>0</v>
      </c>
      <c r="L10" s="36">
        <f>L11+L12</f>
        <v>0</v>
      </c>
      <c r="M10" s="43" t="e">
        <f>L10/K10</f>
        <v>#DIV/0!</v>
      </c>
    </row>
    <row r="11" spans="1:13" ht="15">
      <c r="A11" s="32" t="s">
        <v>114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32" t="s">
        <v>115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 thickBot="1">
      <c r="A13" s="31" t="s">
        <v>117</v>
      </c>
      <c r="B13" s="36">
        <f>B14+B19+B20+B23</f>
        <v>0</v>
      </c>
      <c r="C13" s="36">
        <f>C14+C19+C20+C23</f>
        <v>0</v>
      </c>
      <c r="D13" s="36"/>
      <c r="E13" s="36"/>
      <c r="F13" s="36"/>
      <c r="G13" s="36"/>
      <c r="H13" s="36">
        <f>H14+H19+H20+H23</f>
        <v>0</v>
      </c>
      <c r="I13" s="36">
        <f>I14+I19+I20+I23</f>
        <v>0</v>
      </c>
      <c r="J13" s="36"/>
      <c r="K13" s="36"/>
      <c r="L13" s="36"/>
      <c r="M13" s="36"/>
    </row>
    <row r="14" spans="1:13" ht="15">
      <c r="A14" s="33" t="s">
        <v>119</v>
      </c>
      <c r="B14" s="37"/>
      <c r="C14" s="7"/>
      <c r="D14" s="7"/>
      <c r="E14" s="7"/>
      <c r="F14" s="7"/>
      <c r="G14" s="7"/>
      <c r="H14" s="37"/>
      <c r="I14" s="7"/>
      <c r="J14" s="7"/>
      <c r="K14" s="7"/>
      <c r="L14" s="7"/>
      <c r="M14" s="7"/>
    </row>
    <row r="15" spans="1:13" ht="15">
      <c r="A15" s="33" t="s">
        <v>8</v>
      </c>
      <c r="B15" s="37"/>
      <c r="C15" s="7"/>
      <c r="D15" s="7"/>
      <c r="E15" s="7"/>
      <c r="F15" s="7"/>
      <c r="G15" s="7"/>
      <c r="H15" s="37"/>
      <c r="I15" s="7"/>
      <c r="J15" s="7"/>
      <c r="K15" s="7"/>
      <c r="L15" s="7"/>
      <c r="M15" s="7"/>
    </row>
    <row r="16" spans="1:13" ht="15">
      <c r="A16" s="33" t="s">
        <v>13</v>
      </c>
      <c r="B16" s="37"/>
      <c r="C16" s="7"/>
      <c r="D16" s="7"/>
      <c r="E16" s="7"/>
      <c r="F16" s="7"/>
      <c r="G16" s="7"/>
      <c r="H16" s="37"/>
      <c r="I16" s="7"/>
      <c r="J16" s="7"/>
      <c r="K16" s="7"/>
      <c r="L16" s="7"/>
      <c r="M16" s="7"/>
    </row>
    <row r="17" spans="1:13" ht="15">
      <c r="A17" s="33" t="s">
        <v>112</v>
      </c>
      <c r="B17" s="37"/>
      <c r="C17" s="7"/>
      <c r="D17" s="7"/>
      <c r="E17" s="7"/>
      <c r="F17" s="7"/>
      <c r="G17" s="7"/>
      <c r="H17" s="37"/>
      <c r="I17" s="7"/>
      <c r="J17" s="7"/>
      <c r="K17" s="7"/>
      <c r="L17" s="7"/>
      <c r="M17" s="7"/>
    </row>
    <row r="18" spans="1:13" ht="15">
      <c r="A18" s="33" t="s">
        <v>9</v>
      </c>
      <c r="B18" s="37"/>
      <c r="C18" s="7"/>
      <c r="D18" s="7"/>
      <c r="E18" s="7"/>
      <c r="F18" s="7"/>
      <c r="G18" s="7"/>
      <c r="H18" s="37"/>
      <c r="I18" s="7"/>
      <c r="J18" s="7"/>
      <c r="K18" s="7"/>
      <c r="L18" s="7"/>
      <c r="M18" s="7"/>
    </row>
    <row r="19" spans="1:13" ht="15">
      <c r="A19" s="32" t="s">
        <v>120</v>
      </c>
      <c r="B19" s="37"/>
      <c r="C19" s="7"/>
      <c r="D19" s="7"/>
      <c r="E19" s="7"/>
      <c r="F19" s="7"/>
      <c r="G19" s="7"/>
      <c r="H19" s="37"/>
      <c r="I19" s="7"/>
      <c r="J19" s="7"/>
      <c r="K19" s="7"/>
      <c r="L19" s="7"/>
      <c r="M19" s="7"/>
    </row>
    <row r="20" spans="1:13" ht="15">
      <c r="A20" s="32" t="s">
        <v>121</v>
      </c>
      <c r="B20" s="37"/>
      <c r="C20" s="7"/>
      <c r="D20" s="7"/>
      <c r="E20" s="7"/>
      <c r="F20" s="7"/>
      <c r="G20" s="7"/>
      <c r="H20" s="37"/>
      <c r="I20" s="7"/>
      <c r="J20" s="7"/>
      <c r="K20" s="7"/>
      <c r="L20" s="7"/>
      <c r="M20" s="7"/>
    </row>
    <row r="21" spans="1:13" ht="15">
      <c r="A21" s="33" t="s">
        <v>11</v>
      </c>
      <c r="B21" s="37"/>
      <c r="C21" s="7"/>
      <c r="D21" s="7"/>
      <c r="E21" s="7"/>
      <c r="F21" s="7"/>
      <c r="G21" s="7"/>
      <c r="H21" s="37"/>
      <c r="I21" s="7"/>
      <c r="J21" s="7"/>
      <c r="K21" s="7"/>
      <c r="L21" s="7"/>
      <c r="M21" s="7"/>
    </row>
    <row r="22" spans="1:13" ht="15">
      <c r="A22" s="33" t="s">
        <v>12</v>
      </c>
      <c r="B22" s="37"/>
      <c r="C22" s="7"/>
      <c r="D22" s="7"/>
      <c r="E22" s="7"/>
      <c r="F22" s="7"/>
      <c r="G22" s="7"/>
      <c r="H22" s="37"/>
      <c r="I22" s="7"/>
      <c r="J22" s="7"/>
      <c r="K22" s="7"/>
      <c r="L22" s="7"/>
      <c r="M22" s="7"/>
    </row>
    <row r="23" spans="1:13" ht="15">
      <c r="A23" s="32" t="s">
        <v>122</v>
      </c>
      <c r="B23" s="37"/>
      <c r="C23" s="7"/>
      <c r="D23" s="7"/>
      <c r="E23" s="7"/>
      <c r="F23" s="7"/>
      <c r="G23" s="7"/>
      <c r="H23" s="37"/>
      <c r="I23" s="7"/>
      <c r="J23" s="7"/>
      <c r="K23" s="7"/>
      <c r="L23" s="7"/>
      <c r="M23" s="7"/>
    </row>
    <row r="24" spans="1:13" ht="15">
      <c r="A24" s="33" t="s">
        <v>14</v>
      </c>
      <c r="B24" s="37"/>
      <c r="C24" s="7"/>
      <c r="D24" s="7"/>
      <c r="E24" s="7"/>
      <c r="F24" s="7"/>
      <c r="G24" s="7"/>
      <c r="H24" s="37"/>
      <c r="I24" s="7"/>
      <c r="J24" s="7"/>
      <c r="K24" s="7"/>
      <c r="L24" s="7"/>
      <c r="M24" s="7"/>
    </row>
    <row r="25" spans="1:13" s="39" customFormat="1" ht="15">
      <c r="A25" s="33" t="s">
        <v>15</v>
      </c>
      <c r="B25" s="37"/>
      <c r="C25" s="7"/>
      <c r="D25" s="7"/>
      <c r="E25" s="7"/>
      <c r="F25" s="7"/>
      <c r="G25" s="7"/>
      <c r="H25" s="37"/>
      <c r="I25" s="7"/>
      <c r="J25" s="7"/>
      <c r="K25" s="7"/>
      <c r="L25" s="7"/>
      <c r="M25" s="7"/>
    </row>
    <row r="26" spans="1:256" s="39" customFormat="1" ht="15">
      <c r="A26" s="29" t="s">
        <v>118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9" customFormat="1" ht="15">
      <c r="A27" s="33" t="s">
        <v>123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9" customFormat="1" ht="15">
      <c r="A28" s="33" t="s">
        <v>124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9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9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13" s="39" customFormat="1" ht="18.75">
      <c r="A31" s="26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6.5" thickBot="1">
      <c r="A32" s="42" t="s">
        <v>18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 thickBot="1">
      <c r="A33" s="3" t="s">
        <v>19</v>
      </c>
      <c r="B33" s="3">
        <f>SUM(B34:B37)</f>
        <v>0</v>
      </c>
      <c r="C33" s="3">
        <f>SUM(C34:C37)</f>
        <v>0</v>
      </c>
      <c r="D33" s="43" t="e">
        <f>C33/B33</f>
        <v>#DIV/0!</v>
      </c>
      <c r="E33" s="3"/>
      <c r="F33" s="3"/>
      <c r="G33" s="3"/>
      <c r="H33" s="3">
        <f>SUM(H34:H37)</f>
        <v>0</v>
      </c>
      <c r="I33" s="3">
        <f>SUM(I34:I37)</f>
        <v>0</v>
      </c>
      <c r="J33" s="43" t="e">
        <f>I33/H33</f>
        <v>#DIV/0!</v>
      </c>
      <c r="K33" s="3">
        <f>SUM(K34:K37)</f>
        <v>0</v>
      </c>
      <c r="L33" s="3">
        <f>SUM(L34:L37)</f>
        <v>0</v>
      </c>
      <c r="M33" s="43" t="e">
        <f>L33/H33</f>
        <v>#DIV/0!</v>
      </c>
    </row>
    <row r="34" spans="1:13" ht="15">
      <c r="A34" s="34" t="s">
        <v>89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>
      <c r="A35" s="34" t="s">
        <v>94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34" t="s">
        <v>110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 thickBot="1">
      <c r="A37" s="34" t="s">
        <v>111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 thickBot="1">
      <c r="A38" s="17" t="s">
        <v>42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4" t="s">
        <v>43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">
      <c r="A40" s="34" t="s">
        <v>49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 thickBot="1">
      <c r="A41" s="34" t="s">
        <v>82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thickBot="1">
      <c r="A42" s="17" t="s">
        <v>53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4" t="s">
        <v>54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3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35" t="s">
        <v>62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30">
      <c r="A46" s="35" t="s">
        <v>86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34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">
      <c r="A48" s="34" t="s">
        <v>84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 thickBot="1">
      <c r="A49" s="34" t="s">
        <v>83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17" t="s">
        <v>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34" t="s">
        <v>68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30">
      <c r="A52" s="35" t="s">
        <v>85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>
      <c r="A53" s="34" t="s">
        <v>69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">
      <c r="A54" s="34" t="s">
        <v>70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">
      <c r="A55" s="34" t="s">
        <v>72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">
      <c r="A56" s="34" t="s">
        <v>71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">
      <c r="A57" s="34" t="s">
        <v>65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">
      <c r="A58" s="34" t="s">
        <v>66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">
      <c r="A59" s="34" t="s">
        <v>67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 thickBot="1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">
      <c r="A61" s="17" t="s">
        <v>160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5">
      <c r="A62" s="34" t="s">
        <v>74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">
      <c r="A63" s="34" t="s">
        <v>75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">
      <c r="A64" s="35" t="s">
        <v>76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30">
      <c r="A65" s="35" t="s">
        <v>81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>
      <c r="A66" s="34" t="s">
        <v>77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>
      <c r="A67" s="34" t="s">
        <v>88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">
      <c r="A68" s="34" t="s">
        <v>78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">
      <c r="A69" s="34" t="s">
        <v>79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">
      <c r="A70" s="34" t="s">
        <v>80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.75" thickBot="1">
      <c r="A71" s="35" t="s">
        <v>87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17" t="s">
        <v>161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</sheetData>
  <sheetProtection/>
  <mergeCells count="6">
    <mergeCell ref="B6:D6"/>
    <mergeCell ref="E6:G6"/>
    <mergeCell ref="B5:G5"/>
    <mergeCell ref="H5:M5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3"/>
  <headerFooter>
    <oddHeader>&amp;LSample Budget Framework</oddHeader>
    <oddFooter>&amp;C&amp;A</oddFooter>
  </headerFooter>
  <rowBreaks count="2" manualBreakCount="2">
    <brk id="30" max="12" man="1"/>
    <brk id="60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Järvelä-Seppinen Ulla</dc:creator>
  <cp:keywords/>
  <dc:description/>
  <cp:lastModifiedBy>Järvelä-Seppinen Ulla</cp:lastModifiedBy>
  <cp:lastPrinted>2016-04-29T13:09:42Z</cp:lastPrinted>
  <dcterms:created xsi:type="dcterms:W3CDTF">2016-04-28T10:56:25Z</dcterms:created>
  <dcterms:modified xsi:type="dcterms:W3CDTF">2016-08-30T16:14:02Z</dcterms:modified>
  <cp:category/>
  <cp:version/>
  <cp:contentType/>
  <cp:contentStatus/>
</cp:coreProperties>
</file>